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4"/>
  </bookViews>
  <sheets>
    <sheet name="二级学院（通用）—预算申请明细表" sheetId="30" r:id="rId1"/>
    <sheet name="预算来源" sheetId="29" state="hidden" r:id="rId2"/>
    <sheet name="ABC类别性质说明" sheetId="22" r:id="rId3"/>
    <sheet name="预算类别" sheetId="28" state="hidden" r:id="rId4"/>
    <sheet name="经费来源说明" sheetId="18" r:id="rId5"/>
  </sheets>
  <definedNames>
    <definedName name="“一站式”学生社区中心">#REF!</definedName>
    <definedName name="办公费">#REF!</definedName>
    <definedName name="办公用品_PB030401">#REF!</definedName>
    <definedName name="帮困资助">#REF!</definedName>
    <definedName name="帮困资助_PB010502">#REF!</definedName>
    <definedName name="毕业服装购买、租赁">#REF!</definedName>
    <definedName name="博士论坛_PB01020402">#REF!</definedName>
    <definedName name="博士培养项目_PB011103">#REF!</definedName>
    <definedName name="材料采购_PB030402">#REF!</definedName>
    <definedName name="财务税收_BB020206">#REF!</definedName>
    <definedName name="茶话会_PB010402">#REF!</definedName>
    <definedName name="场馆建设_PB010602">#REF!</definedName>
    <definedName name="成人高中教育_PB03070102">#REF!</definedName>
    <definedName name="持股计划_BB010112">#REF!</definedName>
    <definedName name="创收经费_BB020108">#REF!</definedName>
    <definedName name="创收项目_PB0116">#REF!</definedName>
    <definedName name="创收项目_PB011601">#REF!</definedName>
    <definedName name="创新创业">#REF!</definedName>
    <definedName name="春季招生_PB011301">#REF!</definedName>
    <definedName name="大型活动和论坛_PB010703">#REF!</definedName>
    <definedName name="代收代付项目_PB011505">#REF!</definedName>
    <definedName name="代收代付项目_PB0202">#REF!</definedName>
    <definedName name="党建思政_PB0112">#REF!</definedName>
    <definedName name="党建项目_PB011201">#REF!</definedName>
    <definedName name="党建项目经费_PB020108">#REF!</definedName>
    <definedName name="党务活动经费_BB020401">#REF!</definedName>
    <definedName name="党务经费_BB0204">#REF!</definedName>
    <definedName name="档案管理_PB010704">#REF!</definedName>
    <definedName name="第三方项目合作费用">#REF!</definedName>
    <definedName name="董事长基金_BB020301">#REF!</definedName>
    <definedName name="督导工作_PB011003">#REF!</definedName>
    <definedName name="短期出国出境交流_PB010301">#REF!</definedName>
    <definedName name="队伍建设">#REF!</definedName>
    <definedName name="对外联络_PB010701">#REF!</definedName>
    <definedName name="二级学院_BB0201">#REF!</definedName>
    <definedName name="二级学院教学业务经费">#REF!</definedName>
    <definedName name="二级学院学生活动经费">#REF!</definedName>
    <definedName name="二级学院学生心理健康教育经费">#REF!</definedName>
    <definedName name="发展保障_PB03">#REF!</definedName>
    <definedName name="非学历教育中心_PB030702">#REF!</definedName>
    <definedName name="妇委会_PB010403">#REF!</definedName>
    <definedName name="各二级学院网络思政建设经费">#REF!</definedName>
    <definedName name="工会_PB0104">#REF!</definedName>
    <definedName name="工会经费_BB010111">#REF!</definedName>
    <definedName name="工资_BB010101">#REF!</definedName>
    <definedName name="公司秘书_PB030202">#REF!</definedName>
    <definedName name="公司治理_PB0302">#REF!</definedName>
    <definedName name="公众服务_PB010706">#REF!</definedName>
    <definedName name="股东投入_PB030103">#REF!</definedName>
    <definedName name="关联交易_PB0309">#REF!</definedName>
    <definedName name="国际及港澳台留学生活动_PB010302">#REF!</definedName>
    <definedName name="国际交流_PB0103">#REF!</definedName>
    <definedName name="国际课程中心_PB030703">#REF!</definedName>
    <definedName name="国际预科课程项目_PB03070302">#REF!</definedName>
    <definedName name="国家助学贷款贴息_代付代收">#REF!</definedName>
    <definedName name="合作项目_PB02">#REF!</definedName>
    <definedName name="横向经费">#REF!</definedName>
    <definedName name="横向科研_PB020401">#REF!</definedName>
    <definedName name="后勤保卫_PB0306">#REF!</definedName>
    <definedName name="后勤保障_BB020205">#REF!</definedName>
    <definedName name="后勤改造_PB030602">#REF!</definedName>
    <definedName name="后勤运营_PB030609">#REF!</definedName>
    <definedName name="会务管理_PB010707">#REF!</definedName>
    <definedName name="伙食补贴_PB030605">#REF!</definedName>
    <definedName name="基本支出业务_BB">#REF!</definedName>
    <definedName name="基础建设_PB0303">#REF!</definedName>
    <definedName name="基础设施维修_PB030501">#REF!</definedName>
    <definedName name="基础文化设施_PB010603">#REF!</definedName>
    <definedName name="基金会工作">#REF!</definedName>
    <definedName name="集团内权益投资_PB030101">#REF!</definedName>
    <definedName name="集团外权益投资_PB030102">#REF!</definedName>
    <definedName name="集团外债权投资_PB030104">#REF!</definedName>
    <definedName name="继续教育_PB0307">#REF!</definedName>
    <definedName name="绩效工资_BB010102">#REF!</definedName>
    <definedName name="家具及装置_PB030405">#REF!</definedName>
    <definedName name="奖金_BB010104">#REF!</definedName>
    <definedName name="奖品采购_PB030403">#REF!</definedName>
    <definedName name="奖学金_清云、校内奖、新生奖、证书和评审费">#REF!</definedName>
    <definedName name="交通工具_PB030404">#REF!</definedName>
    <definedName name="教材建设">#REF!</definedName>
    <definedName name="教材建设_PB010103">#REF!</definedName>
    <definedName name="教改专项_地方_PB020102">#REF!</definedName>
    <definedName name="教改专项_国家_PB020101">#REF!</definedName>
    <definedName name="教师发展中心">#REF!</definedName>
    <definedName name="教师发展中心_PB011101">#REF!</definedName>
    <definedName name="教师项目_PB020104">#REF!</definedName>
    <definedName name="教委培训项目配套_PB011104">#REF!</definedName>
    <definedName name="教学办公费">#REF!</definedName>
    <definedName name="教学保障">#REF!</definedName>
    <definedName name="教学差旅_BB020101">#REF!</definedName>
    <definedName name="教学差旅及会议培训费">#REF!</definedName>
    <definedName name="教学改革">#REF!</definedName>
    <definedName name="教学改革_PB010101">#REF!</definedName>
    <definedName name="教学管理_PB010109">#REF!</definedName>
    <definedName name="教学节">#REF!</definedName>
    <definedName name="教学内涵建设专家费">#REF!</definedName>
    <definedName name="教学评估">#REF!</definedName>
    <definedName name="教学评估_PB010105">#REF!</definedName>
    <definedName name="教学评奖">#REF!</definedName>
    <definedName name="教学评奖_PB010108">#REF!</definedName>
    <definedName name="教学条件">#REF!</definedName>
    <definedName name="教学条件_PB010110">#REF!</definedName>
    <definedName name="教学项目_PB0101">#REF!</definedName>
    <definedName name="教学项目经费">#REF!</definedName>
    <definedName name="接待费">#REF!</definedName>
    <definedName name="接待就餐_BB020102">#REF!</definedName>
    <definedName name="津贴补贴_BB010103">#REF!</definedName>
    <definedName name="经营租赁_PB030606">#REF!</definedName>
    <definedName name="就业工作">#REF!</definedName>
    <definedName name="军政训练、国防教育、拥军共建">#REF!</definedName>
    <definedName name="开学毕业季">#REF!</definedName>
    <definedName name="开学毕业季_PB010508">#REF!</definedName>
    <definedName name="开学季、毕业季活动">#REF!</definedName>
    <definedName name="考试项目_PB020201">#REF!</definedName>
    <definedName name="考务费">#REF!</definedName>
    <definedName name="考务费_BB010106">#REF!</definedName>
    <definedName name="考研人才培养成果奖">#REF!</definedName>
    <definedName name="科研项目_PB0102">#REF!</definedName>
    <definedName name="科研项目_PB020106">#REF!</definedName>
    <definedName name="课程建设">#REF!</definedName>
    <definedName name="课程建设_PB010102">#REF!</definedName>
    <definedName name="课时费_BB010105">#REF!</definedName>
    <definedName name="垃圾分类_PB030601">#REF!</definedName>
    <definedName name="劳动教育">#REF!</definedName>
    <definedName name="劳动教育_PB010514">#REF!</definedName>
    <definedName name="劳动教育及实践基地相关活动">#REF!</definedName>
    <definedName name="劳务费_BB010107">#REF!</definedName>
    <definedName name="劳务支出">#REF!</definedName>
    <definedName name="劳务支出_BB020204">#REF!</definedName>
    <definedName name="雷锋奖章_含技能新秀奖">#REF!</definedName>
    <definedName name="领导基金_BB0203">#REF!</definedName>
    <definedName name="内部审计_PB030201">#REF!</definedName>
    <definedName name="内部宣传与文明创建_PB010802">#REF!</definedName>
    <definedName name="内涵项目_PB020103">#REF!</definedName>
    <definedName name="能源费用_PB030608">#REF!</definedName>
    <definedName name="年度学费_PB011501">#REF!</definedName>
    <definedName name="平台建设_PB010203">#REF!</definedName>
    <definedName name="评奖评优">#REF!</definedName>
    <definedName name="评奖评优_PB010501">#REF!</definedName>
    <definedName name="其他">#REF!</definedName>
    <definedName name="其他类招生_PB011305">#REF!</definedName>
    <definedName name="其他培训项目_PB011108">#REF!</definedName>
    <definedName name="其他项目_PB020202">#REF!</definedName>
    <definedName name="其他专项_PB020107">#REF!</definedName>
    <definedName name="企业年金_BB010109">#REF!</definedName>
    <definedName name="启航奖学金">#REF!</definedName>
    <definedName name="勤工助学">#REF!</definedName>
    <definedName name="秋季招生_PB011306">#REF!</definedName>
    <definedName name="人才培养">#REF!</definedName>
    <definedName name="人员经费_BB01">#REF!</definedName>
    <definedName name="入学材料制作发放及日常管理">#REF!</definedName>
    <definedName name="三期分包工程_PB03030102">#REF!</definedName>
    <definedName name="三期工程_PB030301">#REF!</definedName>
    <definedName name="三校生招生_PB011304">#REF!</definedName>
    <definedName name="上海建桥_集团_有限公司">#REF!</definedName>
    <definedName name="上海建桥_集团_有限公司_GS001">#REF!</definedName>
    <definedName name="少数民族学生教育管理服务">#REF!</definedName>
    <definedName name="少数民族学生教育与管理">#REF!</definedName>
    <definedName name="少数民族学生教育与管理_PB010507">#REF!</definedName>
    <definedName name="设备仪器维修_PB030502">#REF!</definedName>
    <definedName name="社会保险费_BB010108">#REF!</definedName>
    <definedName name="社会培训项目_PB03070202">#REF!</definedName>
    <definedName name="社区建设_PB010509">#REF!</definedName>
    <definedName name="社区中心建设、社区活动、宣传、队伍建设、健身房维护">#REF!</definedName>
    <definedName name="社团建设">#REF!</definedName>
    <definedName name="实践教学_PB010106">#REF!</definedName>
    <definedName name="实践教学和创新创业费">#REF!</definedName>
    <definedName name="实习经费">#REF!</definedName>
    <definedName name="实习经费_PB010107">#REF!</definedName>
    <definedName name="实验经费">#REF!</definedName>
    <definedName name="实验实习_BB020104">#REF!</definedName>
    <definedName name="食堂餐饮_PB030607">#REF!</definedName>
    <definedName name="数据治理_PB011002">#REF!</definedName>
    <definedName name="数字资源_PB011402">#REF!</definedName>
    <definedName name="双代会_PB010401">#REF!</definedName>
    <definedName name="思政工作_PB011202">#REF!</definedName>
    <definedName name="思政教育、学工队伍建设">#REF!</definedName>
    <definedName name="思政教育_PB010506">#REF!</definedName>
    <definedName name="思政教育与队伍建设">#REF!</definedName>
    <definedName name="四期分包工程_PB03030202">#REF!</definedName>
    <definedName name="四期工程_PB030302">#REF!</definedName>
    <definedName name="提赛德项目_PB02040302">#REF!</definedName>
    <definedName name="体育活动">#REF!</definedName>
    <definedName name="图书馆建设_PB0114">#REF!</definedName>
    <definedName name="图书馆建设_PB011403">#REF!</definedName>
    <definedName name="团委">#REF!</definedName>
    <definedName name="团委_PB010512">#REF!</definedName>
    <definedName name="退管会_PB010404">#REF!</definedName>
    <definedName name="网络思政">#REF!</definedName>
    <definedName name="网络思政工作运行、活动费用">#REF!</definedName>
    <definedName name="维修维护_PB0305">#REF!</definedName>
    <definedName name="慰问、服务费">#REF!</definedName>
    <definedName name="文化和环境建设_PB010601">#REF!</definedName>
    <definedName name="武装部">#REF!</definedName>
    <definedName name="武装部_PB010503">#REF!</definedName>
    <definedName name="物业服务_PB030901">#REF!</definedName>
    <definedName name="先进集体奖励">#REF!</definedName>
    <definedName name="现代产业项目_PB02040202">#REF!</definedName>
    <definedName name="项目收支业务_PB">#REF!</definedName>
    <definedName name="校级科研_PB010202">#REF!</definedName>
    <definedName name="校内项目_PB01">#REF!</definedName>
    <definedName name="校内项目_PB030802">#REF!</definedName>
    <definedName name="校企合作">#REF!</definedName>
    <definedName name="校企合作_PB020402">#REF!</definedName>
    <definedName name="校企合作及学术活动_BB020105">#REF!</definedName>
    <definedName name="校外项目_PB030801">#REF!</definedName>
    <definedName name="校友会_PB010511">#REF!</definedName>
    <definedName name="校友会工作">#REF!</definedName>
    <definedName name="校友会基金会">#REF!</definedName>
    <definedName name="校园规划_PB030303">#REF!</definedName>
    <definedName name="校园文化_PB0106">#REF!</definedName>
    <definedName name="校园形象品牌_PB010604">#REF!</definedName>
    <definedName name="校长基金_BB020302">#REF!</definedName>
    <definedName name="心理健康教育">#REF!</definedName>
    <definedName name="心理健康教育_PB010505">#REF!</definedName>
    <definedName name="心理健康教育示范中心配套建设费">#REF!</definedName>
    <definedName name="心理健康教育四级网络队伍建设">#REF!</definedName>
    <definedName name="心理健康教育系列活动">#REF!</definedName>
    <definedName name="新教职工培训项目_PB011102">#REF!</definedName>
    <definedName name="新闻宣传_PB010801">#REF!</definedName>
    <definedName name="薪酬福利_BB0101">#REF!</definedName>
    <definedName name="信息化服务_PB030902">#REF!</definedName>
    <definedName name="信息化建设_PB0308">#REF!</definedName>
    <definedName name="行政办公_BB020203">#REF!</definedName>
    <definedName name="行政办公_PB0107">#REF!</definedName>
    <definedName name="行政办公和文秘_PB010702">#REF!</definedName>
    <definedName name="行政办公经费">#REF!</definedName>
    <definedName name="行政差旅">#REF!</definedName>
    <definedName name="行政差旅_BB020201">#REF!</definedName>
    <definedName name="行政接待_BB020202">#REF!</definedName>
    <definedName name="形象品牌_PB010901">#REF!</definedName>
    <definedName name="宣传工作_PB0108">#REF!</definedName>
    <definedName name="宣传推广_PB0109">#REF!</definedName>
    <definedName name="学报运行_PB010206">#REF!</definedName>
    <definedName name="学费减免">#REF!</definedName>
    <definedName name="学风建设">#REF!</definedName>
    <definedName name="学风建设_PB010504">#REF!</definedName>
    <definedName name="学风建设及特色项目培育费用">#REF!</definedName>
    <definedName name="学历教育中心_PB030701">#REF!</definedName>
    <definedName name="学生安保_PB010510">#REF!</definedName>
    <definedName name="学生服务_PB010114">#REF!</definedName>
    <definedName name="学生辅修专业收费_PB011504">#REF!</definedName>
    <definedName name="学生干部培养">#REF!</definedName>
    <definedName name="学生活动_BB020107">#REF!</definedName>
    <definedName name="学生活动_PB0105">#REF!</definedName>
    <definedName name="学生活动经费">#REF!</definedName>
    <definedName name="学生竞赛_PB010112">#REF!</definedName>
    <definedName name="学生就业、创业、职业发展_PB010513">#REF!</definedName>
    <definedName name="学生就业和职业发展">#REF!</definedName>
    <definedName name="学生日常管理">#REF!</definedName>
    <definedName name="学生双创_PB010113">#REF!</definedName>
    <definedName name="学生项目_PB020105">#REF!</definedName>
    <definedName name="学生延迟毕业学费_PB011503">#REF!</definedName>
    <definedName name="学生重修收费_PB011502">#REF!</definedName>
    <definedName name="学术活动_PB010204">#REF!</definedName>
    <definedName name="学术活动费">#REF!</definedName>
    <definedName name="学习支持中心运行、活动费用">#REF!</definedName>
    <definedName name="学校办公室">#REF!</definedName>
    <definedName name="学校合作项目_PB0204">#REF!</definedName>
    <definedName name="学校宣传_PB010902">#REF!</definedName>
    <definedName name="学校助学金">#REF!</definedName>
    <definedName name="学院办公_BB020103">#REF!</definedName>
    <definedName name="学院办学特色亮点建设费">#REF!</definedName>
    <definedName name="学院发展_BB020106">#REF!</definedName>
    <definedName name="研究生津贴_PB01020502">#REF!</definedName>
    <definedName name="研究生考试_PB011307">#REF!</definedName>
    <definedName name="研究生培养_PB010205">#REF!</definedName>
    <definedName name="业务培训_PB011310">#REF!</definedName>
    <definedName name="依法治校和应急管理_PB010705">#REF!</definedName>
    <definedName name="仪器及设备_PB030406">#REF!</definedName>
    <definedName name="艺术教育">#REF!</definedName>
    <definedName name="疫情防控_PB030603">#REF!</definedName>
    <definedName name="优秀毕业生">#REF!</definedName>
    <definedName name="邮电、材料制作费">#REF!</definedName>
    <definedName name="语言文字">#REF!</definedName>
    <definedName name="语言文字_PB010111">#REF!</definedName>
    <definedName name="预算经费">#REF!</definedName>
    <definedName name="员工福利_BB010110">#REF!</definedName>
    <definedName name="员工培训_PB0111">#REF!</definedName>
    <definedName name="运行经费_BB02">#REF!</definedName>
    <definedName name="在校生收费_PB0115">#REF!</definedName>
    <definedName name="战略发展_PB0301">#REF!</definedName>
    <definedName name="招待、差旅费">#REF!</definedName>
    <definedName name="招生工作_PB0113">#REF!</definedName>
    <definedName name="招生系统建设维护_PB011309">#REF!</definedName>
    <definedName name="招生宣传_PB011308">#REF!</definedName>
    <definedName name="政府补贴项目_PB0201">#REF!</definedName>
    <definedName name="政府采购项目_PB0203">#REF!</definedName>
    <definedName name="政府采购项目_PB020301">#REF!</definedName>
    <definedName name="职称评聘_PB011106">#REF!</definedName>
    <definedName name="职工教育经费_PB011107">#REF!</definedName>
    <definedName name="职能处室_BB0202">#REF!</definedName>
    <definedName name="职业发展">#REF!</definedName>
    <definedName name="纸质文献_PB011401">#REF!</definedName>
    <definedName name="质量规划_PB0110">#REF!</definedName>
    <definedName name="质量体系建设_PB011001">#REF!</definedName>
    <definedName name="智慧校园建设_PB030604">#REF!</definedName>
    <definedName name="中外合作_PB020403">#REF!</definedName>
    <definedName name="专升本招生_PB011303">#REF!</definedName>
    <definedName name="专项培训项目_PB011105">#REF!</definedName>
    <definedName name="专业基础建设费">#REF!</definedName>
    <definedName name="专业建设">#REF!</definedName>
    <definedName name="专业建设_PB010104">#REF!</definedName>
    <definedName name="资产采购_PB0304">#REF!</definedName>
    <definedName name="资产购置">#REF!</definedName>
    <definedName name="资产购置费">#REF!</definedName>
    <definedName name="资金拆借_PB030903">#REF!</definedName>
    <definedName name="资助工作日常开支和校外专项审计督查费用">#REF!</definedName>
    <definedName name="资助课题经费">#REF!</definedName>
    <definedName name="资助育人活动相关评审费用">#REF!</definedName>
    <definedName name="自主招生_PB011302">#REF!</definedName>
    <definedName name="纵向经费">#REF!</definedName>
    <definedName name="纵向科研配套_PB0102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<sst xmlns="http://schemas.openxmlformats.org/spreadsheetml/2006/main" count="521" uniqueCount="252">
  <si>
    <t>上海建桥学院年度预算申请明细表</t>
  </si>
  <si>
    <t>填报学院</t>
  </si>
  <si>
    <t>**学院</t>
  </si>
  <si>
    <t>学院负责人</t>
  </si>
  <si>
    <t>**院长</t>
  </si>
  <si>
    <t xml:space="preserve">预算年度   </t>
  </si>
  <si>
    <t>2026年</t>
  </si>
  <si>
    <t>单位：人民币/元</t>
  </si>
  <si>
    <t>序号</t>
  </si>
  <si>
    <t>分管校领导</t>
  </si>
  <si>
    <t>预算类别</t>
  </si>
  <si>
    <t>预算类别性质  （Ａ/Ｂ/Ｃ）</t>
  </si>
  <si>
    <t>预算大类</t>
  </si>
  <si>
    <t>一级预算</t>
  </si>
  <si>
    <t>二级预算</t>
  </si>
  <si>
    <t>开支内容</t>
  </si>
  <si>
    <t>预算金额</t>
  </si>
  <si>
    <t>测算依据</t>
  </si>
  <si>
    <t>经费来源</t>
  </si>
  <si>
    <t>归口审核部门</t>
  </si>
  <si>
    <t>二级学院教学业务经费</t>
  </si>
  <si>
    <t>A</t>
  </si>
  <si>
    <t>实践教学和创新创业费</t>
  </si>
  <si>
    <t>实验、实习与学生创新创业经费</t>
  </si>
  <si>
    <t>教学差旅及会议培训费</t>
  </si>
  <si>
    <t>教学差旅与会议培训</t>
  </si>
  <si>
    <t>B</t>
  </si>
  <si>
    <t>学术活动费</t>
  </si>
  <si>
    <t>教学办公费</t>
  </si>
  <si>
    <t>行政办公费</t>
  </si>
  <si>
    <t>资产购置费</t>
  </si>
  <si>
    <t>办公设备及家具</t>
  </si>
  <si>
    <t>接待费</t>
  </si>
  <si>
    <t>专业基础建设费</t>
  </si>
  <si>
    <t>专业基础建设</t>
  </si>
  <si>
    <t>C</t>
  </si>
  <si>
    <t>学院办学特色亮点建设费</t>
  </si>
  <si>
    <t>特色专业办学</t>
  </si>
  <si>
    <t>学生工作经费</t>
  </si>
  <si>
    <t>学生活动经费</t>
  </si>
  <si>
    <t>二级学院学生活动经费</t>
  </si>
  <si>
    <t>网络思政</t>
  </si>
  <si>
    <t>思政教育</t>
  </si>
  <si>
    <t xml:space="preserve"> </t>
  </si>
  <si>
    <t>合计</t>
  </si>
  <si>
    <t>预算经费(学校自筹)</t>
  </si>
  <si>
    <t>横向经费</t>
  </si>
  <si>
    <t>纵向经费_上海市教育委员会</t>
  </si>
  <si>
    <t>纵向经费_上海市临港新片区管委会</t>
  </si>
  <si>
    <t>纵向经费_上海市医疗保险事业管理中心</t>
  </si>
  <si>
    <t>纵向经费_上海市民办教育发展基金会</t>
  </si>
  <si>
    <t>纵向经费_上海市教育发展基金会</t>
  </si>
  <si>
    <t>纵向经费_上海市教育卫生工作委员会</t>
  </si>
  <si>
    <t>纵向经费_上海市浦东新区民政局</t>
  </si>
  <si>
    <t>纵向经费_上海市教育考试院</t>
  </si>
  <si>
    <t>纵向经费_上海市学生事务中心</t>
  </si>
  <si>
    <t>纵向经费_中华人民共和国教育部</t>
  </si>
  <si>
    <t>纵向经费_其他与项目相关的政府补助</t>
  </si>
  <si>
    <t>预算类型</t>
  </si>
  <si>
    <t>类型说明</t>
  </si>
  <si>
    <t>管理要求说明</t>
  </si>
  <si>
    <t>预算举例</t>
  </si>
  <si>
    <t>A类</t>
  </si>
  <si>
    <t>该类预算历年决算金额相对固定，属于年度刚性开支，通常已有校内制度明确金额，相关业务属于每年必须完成的工作；</t>
  </si>
  <si>
    <r>
      <rPr>
        <sz val="11"/>
        <color theme="1"/>
        <rFont val="等线"/>
        <charset val="134"/>
        <scheme val="minor"/>
      </rPr>
      <t>预算在年度期限内必须合规得</t>
    </r>
    <r>
      <rPr>
        <b/>
        <sz val="11"/>
        <color rgb="FFFF0000"/>
        <rFont val="等线"/>
        <charset val="134"/>
        <scheme val="minor"/>
      </rPr>
      <t>全额使用完毕</t>
    </r>
    <r>
      <rPr>
        <sz val="11"/>
        <color theme="1"/>
        <rFont val="等线"/>
        <charset val="134"/>
        <scheme val="minor"/>
      </rPr>
      <t>，</t>
    </r>
    <r>
      <rPr>
        <b/>
        <sz val="11"/>
        <color rgb="FFFF0000"/>
        <rFont val="等线"/>
        <charset val="134"/>
        <scheme val="minor"/>
      </rPr>
      <t>同时不可超支，严控预算调整变动申请</t>
    </r>
    <r>
      <rPr>
        <sz val="11"/>
        <color theme="1"/>
        <rFont val="等线"/>
        <charset val="134"/>
        <scheme val="minor"/>
      </rPr>
      <t>；</t>
    </r>
  </si>
  <si>
    <t>例如：清云奖、三节奖等；</t>
  </si>
  <si>
    <t>B类</t>
  </si>
  <si>
    <t>该类预算属于各部门日常运行经费，主要为日常办公所需的行政开支；</t>
  </si>
  <si>
    <r>
      <rPr>
        <sz val="11"/>
        <color theme="1"/>
        <rFont val="等线"/>
        <charset val="134"/>
        <scheme val="minor"/>
      </rPr>
      <t>预算在年度期限内合规得据实开支，</t>
    </r>
    <r>
      <rPr>
        <b/>
        <sz val="11"/>
        <color rgb="FFFF0000"/>
        <rFont val="等线"/>
        <charset val="134"/>
        <scheme val="minor"/>
      </rPr>
      <t>能省则省，不可超支，严控预算调整变动申请</t>
    </r>
    <r>
      <rPr>
        <sz val="11"/>
        <color rgb="FFFF0000"/>
        <rFont val="等线"/>
        <charset val="134"/>
        <scheme val="minor"/>
      </rPr>
      <t>，</t>
    </r>
    <r>
      <rPr>
        <sz val="11"/>
        <color theme="1"/>
        <rFont val="等线"/>
        <charset val="134"/>
        <scheme val="minor"/>
      </rPr>
      <t>对于最终年度预算节省余额的部门将给予激励，将建立预算激励机制；</t>
    </r>
  </si>
  <si>
    <t>例如：差旅费、交通费、招待费、办公用品等；</t>
  </si>
  <si>
    <t>C类</t>
  </si>
  <si>
    <t>该类预算存在项目金额不确定性，预算相关业务多为发展性、拓展性、建设性等新增业务，多以项目预算为主。保障业务目标效果的达成是优先于对预算金额的使用控制；</t>
  </si>
  <si>
    <r>
      <rPr>
        <sz val="11"/>
        <color theme="1"/>
        <rFont val="等线"/>
        <charset val="134"/>
        <scheme val="minor"/>
      </rPr>
      <t>预算在年度期限内，</t>
    </r>
    <r>
      <rPr>
        <b/>
        <sz val="11"/>
        <color rgb="FFFF0000"/>
        <rFont val="等线"/>
        <charset val="134"/>
        <scheme val="minor"/>
      </rPr>
      <t>以达成业务成果为优先目标，符合规定且据实的支出需求，视情况可便捷申请预算增补，</t>
    </r>
    <r>
      <rPr>
        <sz val="11"/>
        <color theme="1"/>
        <rFont val="等线"/>
        <charset val="134"/>
        <scheme val="minor"/>
      </rPr>
      <t>对于该类预算给予灵活的预算调整权限和绿色通道，简易预算调整流程；</t>
    </r>
  </si>
  <si>
    <t>例如：智慧教室建造等项目预算；</t>
  </si>
  <si>
    <r>
      <rPr>
        <b/>
        <sz val="14"/>
        <color indexed="8"/>
        <rFont val="微软雅黑"/>
        <charset val="134"/>
      </rPr>
      <t>序号</t>
    </r>
  </si>
  <si>
    <r>
      <rPr>
        <b/>
        <sz val="14"/>
        <color indexed="8"/>
        <rFont val="微软雅黑"/>
        <charset val="134"/>
      </rPr>
      <t>预算类别</t>
    </r>
  </si>
  <si>
    <r>
      <rPr>
        <b/>
        <sz val="14"/>
        <color indexed="8"/>
        <rFont val="微软雅黑"/>
        <charset val="134"/>
      </rPr>
      <t>预算类别性质（Ａ/Ｂ/Ｃ）</t>
    </r>
  </si>
  <si>
    <r>
      <rPr>
        <b/>
        <sz val="14"/>
        <color indexed="8"/>
        <rFont val="微软雅黑"/>
        <charset val="134"/>
      </rPr>
      <t>预算大类</t>
    </r>
  </si>
  <si>
    <r>
      <rPr>
        <b/>
        <sz val="14"/>
        <color indexed="8"/>
        <rFont val="微软雅黑"/>
        <charset val="134"/>
      </rPr>
      <t>一级预算</t>
    </r>
  </si>
  <si>
    <r>
      <rPr>
        <b/>
        <sz val="14"/>
        <color indexed="8"/>
        <rFont val="微软雅黑"/>
        <charset val="134"/>
      </rPr>
      <t>二级预算</t>
    </r>
  </si>
  <si>
    <r>
      <rPr>
        <b/>
        <sz val="14"/>
        <color indexed="8"/>
        <rFont val="微软雅黑"/>
        <charset val="134"/>
      </rPr>
      <t>开支内容</t>
    </r>
  </si>
  <si>
    <r>
      <rPr>
        <b/>
        <sz val="14"/>
        <color indexed="8"/>
        <rFont val="微软雅黑"/>
        <charset val="134"/>
      </rPr>
      <t>预算金额</t>
    </r>
  </si>
  <si>
    <r>
      <rPr>
        <b/>
        <sz val="14"/>
        <color indexed="8"/>
        <rFont val="微软雅黑"/>
        <charset val="134"/>
      </rPr>
      <t>测算依据</t>
    </r>
  </si>
  <si>
    <r>
      <rPr>
        <b/>
        <sz val="14"/>
        <color indexed="8"/>
        <rFont val="微软雅黑"/>
        <charset val="134"/>
      </rPr>
      <t>经费来源</t>
    </r>
  </si>
  <si>
    <r>
      <rPr>
        <b/>
        <sz val="14"/>
        <color indexed="8"/>
        <rFont val="微软雅黑"/>
        <charset val="134"/>
      </rPr>
      <t>备注</t>
    </r>
  </si>
  <si>
    <t>赵雷洪</t>
  </si>
  <si>
    <t>行政办公经费</t>
  </si>
  <si>
    <t>办公费</t>
  </si>
  <si>
    <t>学校经费</t>
  </si>
  <si>
    <t>含邮电费</t>
  </si>
  <si>
    <t>资产购置</t>
  </si>
  <si>
    <t>行政差旅</t>
  </si>
  <si>
    <t>劳务支出</t>
  </si>
  <si>
    <t>其他</t>
  </si>
  <si>
    <t>教学项目经费</t>
  </si>
  <si>
    <t>教学内涵建设专家费</t>
  </si>
  <si>
    <t>教学项目评审、毕业论文评审、教学条件评审等</t>
  </si>
  <si>
    <t>孙鹏</t>
  </si>
  <si>
    <t>人才培养</t>
  </si>
  <si>
    <t>建桥俊雅人才培养专项经费</t>
  </si>
  <si>
    <t>启航人才班</t>
  </si>
  <si>
    <t>考务费</t>
  </si>
  <si>
    <t>考试费</t>
  </si>
  <si>
    <t>考务与监考人员费用</t>
  </si>
  <si>
    <t>考试保障</t>
  </si>
  <si>
    <t>考试过程中的用餐，用水，设备耗材维修</t>
  </si>
  <si>
    <t>教学保障</t>
  </si>
  <si>
    <t>校文印室设备与维护费</t>
  </si>
  <si>
    <t xml:space="preserve"> 印刷耗材包括各类纸张、油墨、墨盒、蜡纸等；以及印刷相关计算机、设备购置、维护维修费用等 </t>
  </si>
  <si>
    <t>证书文档费</t>
  </si>
  <si>
    <t xml:space="preserve"> 2022、2023级培养计划，毕业、学位证书材料，成绩单、毕业环节材料、大学英语词汇手册、晨读手册、教学任务书等 </t>
  </si>
  <si>
    <t>语言文字</t>
  </si>
  <si>
    <t>语委项目</t>
  </si>
  <si>
    <t>艺术教育</t>
  </si>
  <si>
    <t>艺教委项目</t>
  </si>
  <si>
    <t>创新创业</t>
  </si>
  <si>
    <t>学科竞赛</t>
  </si>
  <si>
    <t>双创活动</t>
  </si>
  <si>
    <t>大创项目</t>
  </si>
  <si>
    <t>双创平台建设</t>
  </si>
  <si>
    <t>体育活动</t>
  </si>
  <si>
    <t>体育维持</t>
  </si>
  <si>
    <t>体育竞赛</t>
  </si>
  <si>
    <t>实习经费</t>
  </si>
  <si>
    <t>毕业实习系统运维</t>
  </si>
  <si>
    <t>徐磊</t>
  </si>
  <si>
    <t>实验经费</t>
  </si>
  <si>
    <t>其他实验经费</t>
  </si>
  <si>
    <t>实验教学示范中心建设项目</t>
  </si>
  <si>
    <t>实验教学运行经费，包括实验耗材、不列入固定资产登记的小型实验教学设备购置、教学设备维修费、实验教学资料费等支出。</t>
  </si>
  <si>
    <t>教学条件</t>
  </si>
  <si>
    <t>计算中心和教育技术中心维护</t>
  </si>
  <si>
    <t>用于教育技术中心及计算中心维护保障的材料费、维护费、仪器设备购置费、基建改造费、家具费等</t>
  </si>
  <si>
    <t>其他教学设施维护</t>
  </si>
  <si>
    <t>大型仪器维修基金、实验室安全保障费（交通费、资料费、培训费、安全类设施设备费）</t>
  </si>
  <si>
    <t>智慧教室建设</t>
  </si>
  <si>
    <t>用于智慧教室建设的专项经费，包括设备费、基建改造费、软件系统费、咨询费、服务费等</t>
  </si>
  <si>
    <t>智慧教室维护</t>
  </si>
  <si>
    <t>用于日常智慧教室设备设置及软件系统的维护费用</t>
  </si>
  <si>
    <t>实验室建设</t>
  </si>
  <si>
    <t>本科审核评估指标要求：凡教学仪器设备总值超过1亿元的高校，当年新增教学仪器设备值超过1000万，办学条件即为合格。</t>
  </si>
  <si>
    <t>机房设备更新</t>
  </si>
  <si>
    <t>针对学校与学院机房的设备更新</t>
  </si>
  <si>
    <t>专业教室建设</t>
  </si>
  <si>
    <t>用于学校或学院专业教室的建设费用</t>
  </si>
  <si>
    <t>专业教室维护</t>
  </si>
  <si>
    <t>用于学校或学院专业教室的维护费用</t>
  </si>
  <si>
    <t>校企合作</t>
  </si>
  <si>
    <t>专利维护与转化项目</t>
  </si>
  <si>
    <t>专利申请的代理费、官费；专利年度维护官费；涉及专利的其他费用</t>
  </si>
  <si>
    <t>产教融合基地项目</t>
  </si>
  <si>
    <t>校级重大合作项目的服务费；校企合作协议运行费、服务费及耗材费；产业大学运营支持的材料费、设计费、资料费、接待费等；用于支持市级重点产业大学建设的相关费用；用于企业课程资源库和真实案例库建设的相关费用</t>
  </si>
  <si>
    <t>朱霞</t>
  </si>
  <si>
    <t>第三方项目合作费用</t>
  </si>
  <si>
    <t>教学节</t>
  </si>
  <si>
    <t>第七届教学节活动</t>
  </si>
  <si>
    <t>教师发展中心</t>
  </si>
  <si>
    <t>教师培训</t>
  </si>
  <si>
    <t>教师竞赛</t>
  </si>
  <si>
    <t>含餐饮费、交通费、住宿费、劳务费、文印费、会议费等。</t>
  </si>
  <si>
    <t>专业建设</t>
  </si>
  <si>
    <t>特色专业建设</t>
  </si>
  <si>
    <t>新建专业建设</t>
  </si>
  <si>
    <t>教材建设</t>
  </si>
  <si>
    <t>校级教材建设</t>
  </si>
  <si>
    <t>教学改革</t>
  </si>
  <si>
    <t>市级及以上教学改革</t>
  </si>
  <si>
    <t>思政教学改革</t>
  </si>
  <si>
    <t>校级教学改革</t>
  </si>
  <si>
    <t>课堂教学方法改革</t>
  </si>
  <si>
    <t>教学评估</t>
  </si>
  <si>
    <t>审核评估</t>
  </si>
  <si>
    <t>专业评估</t>
  </si>
  <si>
    <t>专业认证</t>
  </si>
  <si>
    <t>教学评奖</t>
  </si>
  <si>
    <t>市级及以上教学评奖</t>
  </si>
  <si>
    <t>课程建设</t>
  </si>
  <si>
    <t>市级课程建设</t>
  </si>
  <si>
    <t>思政课程建设</t>
  </si>
  <si>
    <t>校级课程建设</t>
  </si>
  <si>
    <t>二级学院负责人</t>
  </si>
  <si>
    <t>毕业、实验（材料、设备）、实习（见习、研习）、科研训练</t>
  </si>
  <si>
    <t>校外专业劳务费</t>
  </si>
  <si>
    <t>包括：办公费用，办公用品，等不计入资产的采购</t>
  </si>
  <si>
    <t>包括：办公设备、办公家具，等资产</t>
  </si>
  <si>
    <t>教务处管理，按照总额8%预算</t>
  </si>
  <si>
    <r>
      <rPr>
        <b/>
        <sz val="12"/>
        <color indexed="8"/>
        <rFont val="等线"/>
        <charset val="134"/>
      </rPr>
      <t>王苇</t>
    </r>
  </si>
  <si>
    <r>
      <rPr>
        <sz val="12"/>
        <color indexed="8"/>
        <rFont val="等线"/>
        <charset val="134"/>
      </rPr>
      <t>评奖评优</t>
    </r>
  </si>
  <si>
    <r>
      <rPr>
        <sz val="12"/>
        <color indexed="8"/>
        <rFont val="等线"/>
        <charset val="134"/>
      </rPr>
      <t>A</t>
    </r>
  </si>
  <si>
    <r>
      <rPr>
        <sz val="12"/>
        <color indexed="8"/>
        <rFont val="等线"/>
        <charset val="134"/>
      </rPr>
      <t>奖学金（清云、校内奖、新生奖、证书和评审费）</t>
    </r>
  </si>
  <si>
    <r>
      <rPr>
        <sz val="12"/>
        <color indexed="8"/>
        <rFont val="等线"/>
        <charset val="134"/>
      </rPr>
      <t>优秀毕业生</t>
    </r>
  </si>
  <si>
    <r>
      <rPr>
        <sz val="12"/>
        <color indexed="8"/>
        <rFont val="等线"/>
        <charset val="134"/>
      </rPr>
      <t>先进集体奖励</t>
    </r>
  </si>
  <si>
    <r>
      <rPr>
        <sz val="12"/>
        <color indexed="8"/>
        <rFont val="等线"/>
        <charset val="134"/>
      </rPr>
      <t>雷锋奖章（含技能新秀奖）</t>
    </r>
  </si>
  <si>
    <r>
      <rPr>
        <sz val="12"/>
        <color indexed="8"/>
        <rFont val="等线"/>
        <charset val="134"/>
      </rPr>
      <t>C</t>
    </r>
  </si>
  <si>
    <r>
      <rPr>
        <sz val="12"/>
        <color indexed="8"/>
        <rFont val="等线"/>
        <charset val="134"/>
      </rPr>
      <t>启航奖学金</t>
    </r>
  </si>
  <si>
    <r>
      <rPr>
        <sz val="12"/>
        <color indexed="8"/>
        <rFont val="等线"/>
        <charset val="134"/>
      </rPr>
      <t>考研人才培养成果奖</t>
    </r>
  </si>
  <si>
    <r>
      <rPr>
        <sz val="12"/>
        <color indexed="8"/>
        <rFont val="等线"/>
        <charset val="134"/>
      </rPr>
      <t>帮困资助</t>
    </r>
  </si>
  <si>
    <r>
      <rPr>
        <sz val="12"/>
        <color indexed="8"/>
        <rFont val="等线"/>
        <charset val="134"/>
      </rPr>
      <t>勤工助学</t>
    </r>
  </si>
  <si>
    <r>
      <rPr>
        <sz val="12"/>
        <color indexed="8"/>
        <rFont val="等线"/>
        <charset val="134"/>
      </rPr>
      <t>学费减免</t>
    </r>
  </si>
  <si>
    <r>
      <rPr>
        <sz val="12"/>
        <color indexed="8"/>
        <rFont val="等线"/>
        <charset val="134"/>
      </rPr>
      <t>学校助学金</t>
    </r>
  </si>
  <si>
    <r>
      <rPr>
        <sz val="12"/>
        <color indexed="8"/>
        <rFont val="等线"/>
        <charset val="134"/>
      </rPr>
      <t>资助课题经费</t>
    </r>
  </si>
  <si>
    <r>
      <rPr>
        <sz val="12"/>
        <color indexed="8"/>
        <rFont val="等线"/>
        <charset val="134"/>
      </rPr>
      <t>资助育人活动相关评审费用</t>
    </r>
  </si>
  <si>
    <r>
      <rPr>
        <sz val="12"/>
        <color indexed="8"/>
        <rFont val="等线"/>
        <charset val="134"/>
      </rPr>
      <t>国家助学贷款贴息（代付代收）</t>
    </r>
  </si>
  <si>
    <r>
      <rPr>
        <sz val="12"/>
        <color indexed="8"/>
        <rFont val="等线"/>
        <charset val="134"/>
      </rPr>
      <t>资助工作日常开支和校外专项审计督查费用</t>
    </r>
  </si>
  <si>
    <r>
      <rPr>
        <sz val="12"/>
        <color indexed="8"/>
        <rFont val="等线"/>
        <charset val="134"/>
      </rPr>
      <t>校友会基金会</t>
    </r>
  </si>
  <si>
    <r>
      <rPr>
        <sz val="12"/>
        <color indexed="8"/>
        <rFont val="等线"/>
        <charset val="134"/>
      </rPr>
      <t>校友会工作</t>
    </r>
  </si>
  <si>
    <r>
      <rPr>
        <sz val="12"/>
        <color indexed="8"/>
        <rFont val="等线"/>
        <charset val="134"/>
      </rPr>
      <t>基金会工作</t>
    </r>
  </si>
  <si>
    <r>
      <rPr>
        <sz val="12"/>
        <color indexed="8"/>
        <rFont val="等线"/>
        <charset val="134"/>
      </rPr>
      <t>学生就业和职业发展</t>
    </r>
  </si>
  <si>
    <r>
      <rPr>
        <sz val="12"/>
        <color indexed="8"/>
        <rFont val="等线"/>
        <charset val="134"/>
      </rPr>
      <t>就业工作</t>
    </r>
  </si>
  <si>
    <r>
      <rPr>
        <sz val="12"/>
        <color indexed="8"/>
        <rFont val="等线"/>
        <charset val="134"/>
      </rPr>
      <t>职业发展</t>
    </r>
  </si>
  <si>
    <r>
      <rPr>
        <b/>
        <sz val="12"/>
        <color indexed="8"/>
        <rFont val="等线"/>
        <charset val="134"/>
      </rPr>
      <t>张莉</t>
    </r>
  </si>
  <si>
    <r>
      <rPr>
        <sz val="12"/>
        <color indexed="8"/>
        <rFont val="等线"/>
        <charset val="134"/>
      </rPr>
      <t>心理健康教育</t>
    </r>
  </si>
  <si>
    <r>
      <rPr>
        <sz val="12"/>
        <color indexed="8"/>
        <rFont val="等线"/>
        <charset val="134"/>
      </rPr>
      <t>心理健康教育示范中心配套建设费</t>
    </r>
  </si>
  <si>
    <r>
      <rPr>
        <sz val="12"/>
        <color indexed="8"/>
        <rFont val="等线"/>
        <charset val="134"/>
      </rPr>
      <t>心理健康教育四级网络队伍建设</t>
    </r>
  </si>
  <si>
    <r>
      <rPr>
        <sz val="12"/>
        <color indexed="8"/>
        <rFont val="等线"/>
        <charset val="134"/>
      </rPr>
      <t>心理健康教育系列活动</t>
    </r>
  </si>
  <si>
    <r>
      <rPr>
        <sz val="12"/>
        <color indexed="8"/>
        <rFont val="等线"/>
        <charset val="134"/>
      </rPr>
      <t>二级学院学生心理健康教育经费</t>
    </r>
  </si>
  <si>
    <r>
      <rPr>
        <sz val="11"/>
        <color indexed="8"/>
        <rFont val="等线"/>
        <charset val="134"/>
      </rPr>
      <t> 武装部 </t>
    </r>
  </si>
  <si>
    <r>
      <rPr>
        <sz val="12"/>
        <color indexed="8"/>
        <rFont val="等线"/>
        <charset val="134"/>
      </rPr>
      <t>军政训练、国防教育、拥军共建</t>
    </r>
  </si>
  <si>
    <r>
      <rPr>
        <sz val="11"/>
        <color indexed="8"/>
        <rFont val="等线"/>
        <charset val="134"/>
      </rPr>
      <t> 少数民族学生教育与管理 </t>
    </r>
  </si>
  <si>
    <r>
      <rPr>
        <sz val="12"/>
        <color indexed="8"/>
        <rFont val="等线"/>
        <charset val="134"/>
      </rPr>
      <t>少数民族学生教育管理服务</t>
    </r>
  </si>
  <si>
    <r>
      <rPr>
        <sz val="11"/>
        <color indexed="8"/>
        <rFont val="等线"/>
        <charset val="134"/>
      </rPr>
      <t> 学生日常管理 </t>
    </r>
  </si>
  <si>
    <r>
      <rPr>
        <sz val="12"/>
        <color indexed="8"/>
        <rFont val="等线"/>
        <charset val="134"/>
      </rPr>
      <t>入学材料制作发放及日常管理</t>
    </r>
  </si>
  <si>
    <r>
      <rPr>
        <sz val="11"/>
        <color indexed="8"/>
        <rFont val="等线"/>
        <charset val="134"/>
      </rPr>
      <t> 劳动教育 </t>
    </r>
  </si>
  <si>
    <r>
      <rPr>
        <sz val="12"/>
        <color indexed="8"/>
        <rFont val="等线"/>
        <charset val="134"/>
      </rPr>
      <t>劳动教育及实践基地相关活动</t>
    </r>
  </si>
  <si>
    <r>
      <rPr>
        <sz val="11"/>
        <color indexed="8"/>
        <rFont val="等线"/>
        <charset val="134"/>
      </rPr>
      <t> 思政教育与队伍建设 </t>
    </r>
  </si>
  <si>
    <r>
      <rPr>
        <sz val="12"/>
        <color indexed="8"/>
        <rFont val="等线"/>
        <charset val="134"/>
      </rPr>
      <t>思政教育、学工队伍建设</t>
    </r>
  </si>
  <si>
    <r>
      <rPr>
        <sz val="11"/>
        <color indexed="8"/>
        <rFont val="等线"/>
        <charset val="134"/>
      </rPr>
      <t> 学生活动经费 </t>
    </r>
  </si>
  <si>
    <r>
      <rPr>
        <sz val="12"/>
        <color indexed="8"/>
        <rFont val="等线"/>
        <charset val="134"/>
      </rPr>
      <t>二级学院学生活动经费</t>
    </r>
  </si>
  <si>
    <r>
      <rPr>
        <b/>
        <sz val="12"/>
        <color indexed="8"/>
        <rFont val="等线"/>
        <charset val="134"/>
      </rPr>
      <t>高雅</t>
    </r>
  </si>
  <si>
    <r>
      <rPr>
        <sz val="12"/>
        <color indexed="8"/>
        <rFont val="等线"/>
        <charset val="134"/>
      </rPr>
      <t>团委</t>
    </r>
  </si>
  <si>
    <r>
      <rPr>
        <sz val="12"/>
        <color indexed="8"/>
        <rFont val="等线"/>
        <charset val="134"/>
      </rPr>
      <t>学生干部培养</t>
    </r>
  </si>
  <si>
    <r>
      <rPr>
        <sz val="12"/>
        <color indexed="8"/>
        <rFont val="等线"/>
        <charset val="134"/>
      </rPr>
      <t>社团建设</t>
    </r>
  </si>
  <si>
    <r>
      <rPr>
        <sz val="12"/>
        <color indexed="8"/>
        <rFont val="等线"/>
        <charset val="134"/>
      </rPr>
      <t>学风建设</t>
    </r>
  </si>
  <si>
    <r>
      <rPr>
        <sz val="12"/>
        <color indexed="8"/>
        <rFont val="等线"/>
        <charset val="134"/>
      </rPr>
      <t>学风建设及特色项目培育费用</t>
    </r>
  </si>
  <si>
    <r>
      <rPr>
        <sz val="12"/>
        <color indexed="8"/>
        <rFont val="等线"/>
        <charset val="134"/>
      </rPr>
      <t>学习支持中心运行、活动费用</t>
    </r>
  </si>
  <si>
    <r>
      <rPr>
        <sz val="12"/>
        <color indexed="8"/>
        <rFont val="等线"/>
        <charset val="134"/>
      </rPr>
      <t>开学毕业季</t>
    </r>
  </si>
  <si>
    <r>
      <rPr>
        <sz val="12"/>
        <color indexed="8"/>
        <rFont val="等线"/>
        <charset val="134"/>
      </rPr>
      <t>开学季、毕业季活动</t>
    </r>
  </si>
  <si>
    <r>
      <rPr>
        <sz val="12"/>
        <color indexed="8"/>
        <rFont val="等线"/>
        <charset val="134"/>
      </rPr>
      <t>毕业服装购买、租赁</t>
    </r>
  </si>
  <si>
    <r>
      <rPr>
        <sz val="12"/>
        <color indexed="8"/>
        <rFont val="等线"/>
        <charset val="134"/>
      </rPr>
      <t>网络思政</t>
    </r>
  </si>
  <si>
    <r>
      <rPr>
        <sz val="12"/>
        <color indexed="8"/>
        <rFont val="等线"/>
        <charset val="134"/>
      </rPr>
      <t>各二级学院网络思政建设经费</t>
    </r>
  </si>
  <si>
    <r>
      <rPr>
        <sz val="12"/>
        <color indexed="8"/>
        <rFont val="等线"/>
        <charset val="134"/>
      </rPr>
      <t>队伍建设</t>
    </r>
  </si>
  <si>
    <r>
      <rPr>
        <sz val="12"/>
        <color indexed="8"/>
        <rFont val="等线"/>
        <charset val="134"/>
      </rPr>
      <t>网络思政工作运行、活动费用</t>
    </r>
  </si>
  <si>
    <r>
      <rPr>
        <b/>
        <sz val="12"/>
        <color indexed="8"/>
        <rFont val="等线"/>
        <charset val="134"/>
      </rPr>
      <t>高祺</t>
    </r>
  </si>
  <si>
    <r>
      <rPr>
        <sz val="12"/>
        <color indexed="8"/>
        <rFont val="等线"/>
        <charset val="134"/>
      </rPr>
      <t>“一站式”学生社区中心</t>
    </r>
  </si>
  <si>
    <r>
      <rPr>
        <sz val="12"/>
        <color indexed="8"/>
        <rFont val="等线"/>
        <charset val="134"/>
      </rPr>
      <t>社区中心建设、社区活动、宣传、队伍建设、健身房维护</t>
    </r>
  </si>
  <si>
    <t>说明</t>
  </si>
  <si>
    <t>财政资金</t>
  </si>
  <si>
    <t>用以列示使用政府专项资金拨付建设项目的资金来源</t>
  </si>
  <si>
    <t>学校资金</t>
  </si>
  <si>
    <t>用以列示使用学校自有资金进行建设项目的资金来源</t>
  </si>
  <si>
    <t>横向资金</t>
  </si>
  <si>
    <t>用以列示使用横向合作单位拨付资金进行项目建设的资金来源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</si>
</sst>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49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000000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sz val="18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2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9"/>
      <color rgb="FF000000"/>
      <name val="等线"/>
      <charset val="134"/>
    </font>
    <font>
      <sz val="11"/>
      <color rgb="FF000000"/>
      <name val="微软雅黑"/>
      <charset val="134"/>
    </font>
    <font>
      <b/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color indexed="8"/>
      <name val="等线"/>
      <charset val="134"/>
    </font>
    <font>
      <b/>
      <sz val="12"/>
      <color indexed="8"/>
      <name val="等线"/>
      <charset val="134"/>
    </font>
    <font>
      <b/>
      <sz val="11"/>
      <color rgb="FFFF0000"/>
      <name val="等线"/>
      <charset val="134"/>
      <scheme val="minor"/>
    </font>
    <font>
      <b/>
      <sz val="14"/>
      <color indexed="8"/>
      <name val="微软雅黑"/>
      <charset val="134"/>
    </font>
    <font>
      <sz val="11"/>
      <color indexed="8"/>
      <name val="等线"/>
      <charset val="134"/>
    </font>
    <font>
      <sz val="11"/>
      <color rgb="FFFF0000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4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3" applyNumberFormat="0" applyAlignment="0" applyProtection="0">
      <alignment vertical="center"/>
    </xf>
    <xf numFmtId="0" fontId="32" fillId="8" borderId="44" applyNumberFormat="0" applyAlignment="0" applyProtection="0">
      <alignment vertical="center"/>
    </xf>
    <xf numFmtId="0" fontId="33" fillId="8" borderId="43" applyNumberFormat="0" applyAlignment="0" applyProtection="0">
      <alignment vertical="center"/>
    </xf>
    <xf numFmtId="0" fontId="34" fillId="9" borderId="45" applyNumberFormat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0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6" fillId="0" borderId="22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11" fillId="4" borderId="24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2" fillId="0" borderId="10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3" fillId="5" borderId="20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15" fillId="5" borderId="32" xfId="0" applyFont="1" applyFill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38" xfId="0" applyFont="1" applyFill="1" applyBorder="1" applyAlignment="1" applyProtection="1">
      <alignment horizontal="center" vertical="center" wrapText="1"/>
      <protection locked="0"/>
    </xf>
    <xf numFmtId="0" fontId="19" fillId="2" borderId="39" xfId="0" applyFont="1" applyFill="1" applyBorder="1" applyAlignment="1" applyProtection="1">
      <alignment horizontal="center" vertical="center" wrapText="1"/>
      <protection locked="0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43" fontId="1" fillId="2" borderId="2" xfId="1" applyFont="1" applyFill="1" applyBorder="1" applyAlignment="1" applyProtection="1">
      <alignment horizontal="center" vertical="center"/>
      <protection locked="0"/>
    </xf>
    <xf numFmtId="43" fontId="2" fillId="2" borderId="2" xfId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43" fontId="19" fillId="2" borderId="2" xfId="0" applyNumberFormat="1" applyFont="1" applyFill="1" applyBorder="1" applyAlignment="1" applyProtection="1">
      <alignment vertical="center" wrapText="1"/>
      <protection locked="0"/>
    </xf>
    <xf numFmtId="0" fontId="19" fillId="2" borderId="2" xfId="0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theme="0"/>
      </font>
    </dxf>
    <dxf>
      <font>
        <color theme="0"/>
      </font>
    </dxf>
    <dxf>
      <font>
        <color theme="0"/>
      </font>
      <numFmt numFmtId="177" formatCode="0.00_ "/>
      <fill>
        <patternFill patternType="solid"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L34"/>
  <sheetViews>
    <sheetView tabSelected="1" workbookViewId="0">
      <selection activeCell="B14" sqref="B14"/>
    </sheetView>
  </sheetViews>
  <sheetFormatPr defaultColWidth="9" defaultRowHeight="14.25"/>
  <cols>
    <col min="1" max="1" width="10.5" customWidth="1"/>
    <col min="2" max="2" width="16.625" customWidth="1"/>
    <col min="3" max="3" width="18.375" customWidth="1"/>
    <col min="4" max="4" width="10.75" customWidth="1"/>
    <col min="5" max="5" width="23.5" customWidth="1"/>
    <col min="6" max="6" width="27.75" customWidth="1"/>
    <col min="7" max="7" width="24.25" customWidth="1"/>
    <col min="8" max="8" width="38.625" customWidth="1"/>
    <col min="9" max="11" width="14.75" customWidth="1"/>
    <col min="12" max="12" width="17.5" customWidth="1"/>
  </cols>
  <sheetData>
    <row r="1" ht="40.5" customHeight="1" spans="1:12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ht="47.25" customHeight="1" spans="1:12">
      <c r="A2" s="86" t="s">
        <v>1</v>
      </c>
      <c r="B2" s="86" t="s">
        <v>2</v>
      </c>
      <c r="C2" s="86"/>
      <c r="D2" s="86"/>
      <c r="E2" s="86" t="s">
        <v>3</v>
      </c>
      <c r="F2" s="87" t="s">
        <v>4</v>
      </c>
      <c r="G2" s="87"/>
      <c r="H2" s="86" t="s">
        <v>5</v>
      </c>
      <c r="I2" s="86" t="s">
        <v>6</v>
      </c>
      <c r="J2" s="87"/>
      <c r="K2" s="87" t="s">
        <v>7</v>
      </c>
      <c r="L2" s="87"/>
    </row>
    <row r="3" ht="84" spans="1:12">
      <c r="A3" s="88" t="s">
        <v>8</v>
      </c>
      <c r="B3" s="88" t="s">
        <v>9</v>
      </c>
      <c r="C3" s="88" t="s">
        <v>10</v>
      </c>
      <c r="D3" s="88" t="s">
        <v>11</v>
      </c>
      <c r="E3" s="88" t="s">
        <v>12</v>
      </c>
      <c r="F3" s="88" t="s">
        <v>13</v>
      </c>
      <c r="G3" s="89" t="s">
        <v>14</v>
      </c>
      <c r="H3" s="88" t="s">
        <v>15</v>
      </c>
      <c r="I3" s="88" t="s">
        <v>16</v>
      </c>
      <c r="J3" s="88" t="s">
        <v>17</v>
      </c>
      <c r="K3" s="88" t="s">
        <v>18</v>
      </c>
      <c r="L3" s="88" t="s">
        <v>19</v>
      </c>
    </row>
    <row r="4" ht="33" spans="1:12">
      <c r="A4" s="90">
        <v>1</v>
      </c>
      <c r="B4" s="90"/>
      <c r="C4" s="91" t="s">
        <v>20</v>
      </c>
      <c r="D4" s="91" t="s">
        <v>21</v>
      </c>
      <c r="E4" s="91" t="s">
        <v>22</v>
      </c>
      <c r="F4" s="91" t="s">
        <v>23</v>
      </c>
      <c r="G4" s="92" t="str">
        <f>F4</f>
        <v>实验、实习与学生创新创业经费</v>
      </c>
      <c r="H4" s="93"/>
      <c r="I4" s="101"/>
      <c r="J4" s="102"/>
      <c r="K4" s="102"/>
      <c r="L4" s="101" t="str">
        <f>IF(K4=0,"",I4+K4)</f>
        <v/>
      </c>
    </row>
    <row r="5" ht="33" spans="1:12">
      <c r="A5" s="90">
        <v>2</v>
      </c>
      <c r="B5" s="90"/>
      <c r="C5" s="91" t="s">
        <v>20</v>
      </c>
      <c r="D5" s="91" t="s">
        <v>21</v>
      </c>
      <c r="E5" s="91" t="s">
        <v>24</v>
      </c>
      <c r="F5" s="91" t="s">
        <v>25</v>
      </c>
      <c r="G5" s="92" t="str">
        <f t="shared" ref="G5:G11" si="0">F5</f>
        <v>教学差旅与会议培训</v>
      </c>
      <c r="H5" s="93"/>
      <c r="I5" s="101"/>
      <c r="J5" s="102"/>
      <c r="K5" s="102"/>
      <c r="L5" s="101" t="str">
        <f t="shared" ref="L5:L33" si="1">IF(K5=0,"",I5+K5)</f>
        <v/>
      </c>
    </row>
    <row r="6" ht="33" spans="1:12">
      <c r="A6" s="90">
        <v>3</v>
      </c>
      <c r="B6" s="90"/>
      <c r="C6" s="91" t="s">
        <v>20</v>
      </c>
      <c r="D6" s="91" t="s">
        <v>26</v>
      </c>
      <c r="E6" s="91" t="s">
        <v>27</v>
      </c>
      <c r="F6" s="91" t="s">
        <v>27</v>
      </c>
      <c r="G6" s="92" t="str">
        <f t="shared" si="0"/>
        <v>学术活动费</v>
      </c>
      <c r="H6" s="93"/>
      <c r="I6" s="101"/>
      <c r="J6" s="102"/>
      <c r="K6" s="102"/>
      <c r="L6" s="101" t="str">
        <f t="shared" si="1"/>
        <v/>
      </c>
    </row>
    <row r="7" ht="33" spans="1:12">
      <c r="A7" s="90">
        <v>4</v>
      </c>
      <c r="B7" s="90"/>
      <c r="C7" s="91" t="s">
        <v>20</v>
      </c>
      <c r="D7" s="91" t="s">
        <v>26</v>
      </c>
      <c r="E7" s="91" t="s">
        <v>28</v>
      </c>
      <c r="F7" s="91" t="s">
        <v>29</v>
      </c>
      <c r="G7" s="92" t="str">
        <f t="shared" si="0"/>
        <v>行政办公费</v>
      </c>
      <c r="H7" s="93"/>
      <c r="I7" s="101"/>
      <c r="J7" s="102"/>
      <c r="K7" s="102"/>
      <c r="L7" s="101" t="str">
        <f t="shared" si="1"/>
        <v/>
      </c>
    </row>
    <row r="8" ht="33" spans="1:12">
      <c r="A8" s="90">
        <v>5</v>
      </c>
      <c r="B8" s="90"/>
      <c r="C8" s="91" t="s">
        <v>20</v>
      </c>
      <c r="D8" s="91" t="s">
        <v>26</v>
      </c>
      <c r="E8" s="91" t="s">
        <v>30</v>
      </c>
      <c r="F8" s="91" t="s">
        <v>31</v>
      </c>
      <c r="G8" s="92" t="str">
        <f t="shared" si="0"/>
        <v>办公设备及家具</v>
      </c>
      <c r="H8" s="93"/>
      <c r="I8" s="101"/>
      <c r="J8" s="102"/>
      <c r="K8" s="102"/>
      <c r="L8" s="101" t="str">
        <f t="shared" si="1"/>
        <v/>
      </c>
    </row>
    <row r="9" ht="33" spans="1:12">
      <c r="A9" s="90">
        <v>6</v>
      </c>
      <c r="B9" s="90"/>
      <c r="C9" s="91" t="s">
        <v>20</v>
      </c>
      <c r="D9" s="91" t="s">
        <v>26</v>
      </c>
      <c r="E9" s="91" t="s">
        <v>32</v>
      </c>
      <c r="F9" s="91" t="s">
        <v>32</v>
      </c>
      <c r="G9" s="92" t="str">
        <f t="shared" si="0"/>
        <v>接待费</v>
      </c>
      <c r="H9" s="93"/>
      <c r="I9" s="101"/>
      <c r="J9" s="102"/>
      <c r="K9" s="102"/>
      <c r="L9" s="101" t="str">
        <f t="shared" si="1"/>
        <v/>
      </c>
    </row>
    <row r="10" ht="33" spans="1:12">
      <c r="A10" s="94">
        <v>7</v>
      </c>
      <c r="B10" s="90"/>
      <c r="C10" s="91" t="s">
        <v>20</v>
      </c>
      <c r="D10" s="91" t="s">
        <v>21</v>
      </c>
      <c r="E10" s="91" t="s">
        <v>33</v>
      </c>
      <c r="F10" s="91" t="s">
        <v>34</v>
      </c>
      <c r="G10" s="92" t="str">
        <f t="shared" si="0"/>
        <v>专业基础建设</v>
      </c>
      <c r="H10" s="93"/>
      <c r="I10" s="101"/>
      <c r="J10" s="102"/>
      <c r="K10" s="102"/>
      <c r="L10" s="101" t="str">
        <f t="shared" si="1"/>
        <v/>
      </c>
    </row>
    <row r="11" ht="33" spans="1:12">
      <c r="A11" s="94">
        <v>8</v>
      </c>
      <c r="B11" s="90"/>
      <c r="C11" s="91" t="s">
        <v>20</v>
      </c>
      <c r="D11" s="91" t="s">
        <v>35</v>
      </c>
      <c r="E11" s="91" t="s">
        <v>36</v>
      </c>
      <c r="F11" s="91" t="s">
        <v>37</v>
      </c>
      <c r="G11" s="92" t="str">
        <f t="shared" si="0"/>
        <v>特色专业办学</v>
      </c>
      <c r="H11" s="93"/>
      <c r="I11" s="101"/>
      <c r="J11" s="102"/>
      <c r="K11" s="102"/>
      <c r="L11" s="101" t="str">
        <f t="shared" si="1"/>
        <v/>
      </c>
    </row>
    <row r="12" ht="20.25" spans="1:12">
      <c r="A12" s="94">
        <v>9</v>
      </c>
      <c r="B12" s="90"/>
      <c r="C12" s="91" t="s">
        <v>38</v>
      </c>
      <c r="D12" s="95" t="s">
        <v>26</v>
      </c>
      <c r="E12" s="91" t="s">
        <v>39</v>
      </c>
      <c r="F12" s="91" t="s">
        <v>40</v>
      </c>
      <c r="G12" s="92"/>
      <c r="H12" s="96"/>
      <c r="I12" s="101"/>
      <c r="J12" s="102"/>
      <c r="K12" s="102"/>
      <c r="L12" s="101" t="str">
        <f t="shared" si="1"/>
        <v/>
      </c>
    </row>
    <row r="13" ht="16.5" spans="1:12">
      <c r="A13" s="94">
        <v>10</v>
      </c>
      <c r="B13" s="90"/>
      <c r="C13" s="91" t="s">
        <v>38</v>
      </c>
      <c r="D13" s="95" t="s">
        <v>26</v>
      </c>
      <c r="E13" s="91" t="s">
        <v>41</v>
      </c>
      <c r="F13" s="91" t="s">
        <v>42</v>
      </c>
      <c r="G13" s="92"/>
      <c r="H13" s="93"/>
      <c r="I13" s="101"/>
      <c r="J13" s="102"/>
      <c r="K13" s="102"/>
      <c r="L13" s="101" t="str">
        <f t="shared" si="1"/>
        <v/>
      </c>
    </row>
    <row r="14" ht="16.5" spans="1:12">
      <c r="A14" s="94">
        <v>11</v>
      </c>
      <c r="B14" s="90"/>
      <c r="C14" s="93"/>
      <c r="D14" s="93"/>
      <c r="E14" s="93"/>
      <c r="F14" s="93"/>
      <c r="G14" s="97"/>
      <c r="H14" s="93"/>
      <c r="I14" s="101"/>
      <c r="J14" s="102"/>
      <c r="K14" s="102"/>
      <c r="L14" s="101" t="str">
        <f t="shared" si="1"/>
        <v/>
      </c>
    </row>
    <row r="15" ht="16.5" spans="1:12">
      <c r="A15" s="94">
        <v>12</v>
      </c>
      <c r="B15" s="90"/>
      <c r="C15" s="93"/>
      <c r="D15" s="93"/>
      <c r="E15" s="93"/>
      <c r="F15" s="93"/>
      <c r="G15" s="97"/>
      <c r="H15" s="93"/>
      <c r="I15" s="101"/>
      <c r="J15" s="102"/>
      <c r="K15" s="102"/>
      <c r="L15" s="101" t="str">
        <f t="shared" si="1"/>
        <v/>
      </c>
    </row>
    <row r="16" ht="16.5" spans="1:12">
      <c r="A16" s="94">
        <v>13</v>
      </c>
      <c r="B16" s="90"/>
      <c r="C16" s="93"/>
      <c r="D16" s="93"/>
      <c r="E16" s="93"/>
      <c r="F16" s="93"/>
      <c r="G16" s="93"/>
      <c r="H16" s="93"/>
      <c r="I16" s="101"/>
      <c r="J16" s="102"/>
      <c r="K16" s="103"/>
      <c r="L16" s="101" t="str">
        <f t="shared" si="1"/>
        <v/>
      </c>
    </row>
    <row r="17" ht="16.5" spans="1:12">
      <c r="A17" s="94">
        <v>14</v>
      </c>
      <c r="B17" s="90"/>
      <c r="C17" s="93"/>
      <c r="D17" s="93"/>
      <c r="E17" s="93"/>
      <c r="F17" s="93"/>
      <c r="G17" s="93"/>
      <c r="H17" s="93"/>
      <c r="I17" s="101"/>
      <c r="J17" s="102"/>
      <c r="K17" s="103"/>
      <c r="L17" s="101" t="str">
        <f t="shared" si="1"/>
        <v/>
      </c>
    </row>
    <row r="18" ht="16.5" spans="1:12">
      <c r="A18" s="94">
        <v>15</v>
      </c>
      <c r="B18" s="90"/>
      <c r="C18" s="93"/>
      <c r="D18" s="93"/>
      <c r="E18" s="93"/>
      <c r="F18" s="93"/>
      <c r="G18" s="93"/>
      <c r="H18" s="93"/>
      <c r="I18" s="101"/>
      <c r="J18" s="102"/>
      <c r="K18" s="103"/>
      <c r="L18" s="101" t="str">
        <f t="shared" si="1"/>
        <v/>
      </c>
    </row>
    <row r="19" ht="16.5" spans="1:12">
      <c r="A19" s="94">
        <v>16</v>
      </c>
      <c r="B19" s="90"/>
      <c r="C19" s="93"/>
      <c r="D19" s="93"/>
      <c r="E19" s="93"/>
      <c r="F19" s="93"/>
      <c r="G19" s="93"/>
      <c r="H19" s="93"/>
      <c r="I19" s="101"/>
      <c r="J19" s="102"/>
      <c r="K19" s="103"/>
      <c r="L19" s="101" t="str">
        <f t="shared" si="1"/>
        <v/>
      </c>
    </row>
    <row r="20" ht="16.5" spans="1:12">
      <c r="A20" s="94">
        <v>17</v>
      </c>
      <c r="B20" s="90"/>
      <c r="C20" s="93"/>
      <c r="D20" s="93"/>
      <c r="E20" s="93"/>
      <c r="F20" s="93"/>
      <c r="G20" s="93"/>
      <c r="H20" s="93"/>
      <c r="I20" s="101"/>
      <c r="J20" s="102"/>
      <c r="K20" s="103"/>
      <c r="L20" s="101" t="str">
        <f t="shared" si="1"/>
        <v/>
      </c>
    </row>
    <row r="21" ht="16.5" spans="1:12">
      <c r="A21" s="94">
        <v>18</v>
      </c>
      <c r="B21" s="90"/>
      <c r="C21" s="93"/>
      <c r="D21" s="93"/>
      <c r="E21" s="93"/>
      <c r="F21" s="93"/>
      <c r="G21" s="93"/>
      <c r="H21" s="93"/>
      <c r="I21" s="101"/>
      <c r="J21" s="102"/>
      <c r="K21" s="103"/>
      <c r="L21" s="101" t="str">
        <f t="shared" si="1"/>
        <v/>
      </c>
    </row>
    <row r="22" ht="16.5" spans="1:12">
      <c r="A22" s="94">
        <v>19</v>
      </c>
      <c r="B22" s="90"/>
      <c r="C22" s="93"/>
      <c r="D22" s="93"/>
      <c r="E22" s="93"/>
      <c r="F22" s="93"/>
      <c r="G22" s="93"/>
      <c r="H22" s="93"/>
      <c r="I22" s="101"/>
      <c r="J22" s="102"/>
      <c r="K22" s="103"/>
      <c r="L22" s="101" t="str">
        <f t="shared" si="1"/>
        <v/>
      </c>
    </row>
    <row r="23" ht="16.5" spans="1:12">
      <c r="A23" s="94">
        <v>20</v>
      </c>
      <c r="B23" s="90"/>
      <c r="C23" s="93"/>
      <c r="D23" s="93"/>
      <c r="E23" s="93"/>
      <c r="F23" s="93"/>
      <c r="G23" s="93"/>
      <c r="H23" s="93"/>
      <c r="I23" s="101"/>
      <c r="J23" s="102"/>
      <c r="K23" s="103"/>
      <c r="L23" s="101" t="str">
        <f t="shared" si="1"/>
        <v/>
      </c>
    </row>
    <row r="24" ht="16.5" spans="1:12">
      <c r="A24" s="94">
        <v>21</v>
      </c>
      <c r="B24" s="90"/>
      <c r="C24" s="93"/>
      <c r="D24" s="93"/>
      <c r="E24" s="93"/>
      <c r="F24" s="93"/>
      <c r="G24" s="93"/>
      <c r="H24" s="93"/>
      <c r="I24" s="101"/>
      <c r="J24" s="102"/>
      <c r="K24" s="103"/>
      <c r="L24" s="101" t="str">
        <f t="shared" si="1"/>
        <v/>
      </c>
    </row>
    <row r="25" ht="16.5" spans="1:12">
      <c r="A25" s="94">
        <v>22</v>
      </c>
      <c r="B25" s="90"/>
      <c r="C25" s="93"/>
      <c r="D25" s="93"/>
      <c r="E25" s="93"/>
      <c r="F25" s="93"/>
      <c r="G25" s="93"/>
      <c r="H25" s="93"/>
      <c r="I25" s="101"/>
      <c r="J25" s="102"/>
      <c r="K25" s="103"/>
      <c r="L25" s="101" t="str">
        <f t="shared" si="1"/>
        <v/>
      </c>
    </row>
    <row r="26" ht="16.5" spans="1:12">
      <c r="A26" s="94">
        <v>23</v>
      </c>
      <c r="B26" s="90"/>
      <c r="C26" s="93"/>
      <c r="D26" s="93"/>
      <c r="E26" s="93"/>
      <c r="F26" s="93"/>
      <c r="G26" s="93"/>
      <c r="H26" s="93"/>
      <c r="I26" s="101"/>
      <c r="J26" s="102"/>
      <c r="K26" s="103"/>
      <c r="L26" s="101" t="str">
        <f t="shared" si="1"/>
        <v/>
      </c>
    </row>
    <row r="27" ht="16.5" spans="1:12">
      <c r="A27" s="94">
        <v>24</v>
      </c>
      <c r="B27" s="90"/>
      <c r="C27" s="93"/>
      <c r="D27" s="93"/>
      <c r="E27" s="93"/>
      <c r="F27" s="93"/>
      <c r="G27" s="93"/>
      <c r="H27" s="93"/>
      <c r="I27" s="101"/>
      <c r="J27" s="102"/>
      <c r="K27" s="103"/>
      <c r="L27" s="101" t="str">
        <f t="shared" si="1"/>
        <v/>
      </c>
    </row>
    <row r="28" ht="16.5" spans="1:12">
      <c r="A28" s="94">
        <v>25</v>
      </c>
      <c r="B28" s="90"/>
      <c r="C28" s="93" t="s">
        <v>43</v>
      </c>
      <c r="D28" s="93"/>
      <c r="E28" s="93"/>
      <c r="F28" s="93"/>
      <c r="G28" s="93"/>
      <c r="H28" s="93"/>
      <c r="I28" s="101"/>
      <c r="J28" s="102"/>
      <c r="K28" s="103"/>
      <c r="L28" s="101" t="str">
        <f t="shared" si="1"/>
        <v/>
      </c>
    </row>
    <row r="29" ht="16.5" spans="1:12">
      <c r="A29" s="94">
        <v>26</v>
      </c>
      <c r="B29" s="90"/>
      <c r="C29" s="93"/>
      <c r="D29" s="93"/>
      <c r="E29" s="93"/>
      <c r="F29" s="93"/>
      <c r="G29" s="93"/>
      <c r="H29" s="93"/>
      <c r="I29" s="101"/>
      <c r="J29" s="102"/>
      <c r="K29" s="103"/>
      <c r="L29" s="101" t="str">
        <f t="shared" si="1"/>
        <v/>
      </c>
    </row>
    <row r="30" ht="16.5" spans="1:12">
      <c r="A30" s="94">
        <v>27</v>
      </c>
      <c r="B30" s="90"/>
      <c r="C30" s="93"/>
      <c r="D30" s="93"/>
      <c r="E30" s="93"/>
      <c r="F30" s="93"/>
      <c r="G30" s="93"/>
      <c r="H30" s="93"/>
      <c r="I30" s="101"/>
      <c r="J30" s="102"/>
      <c r="K30" s="103"/>
      <c r="L30" s="101" t="str">
        <f t="shared" si="1"/>
        <v/>
      </c>
    </row>
    <row r="31" ht="16.5" spans="1:12">
      <c r="A31" s="94">
        <v>28</v>
      </c>
      <c r="B31" s="90"/>
      <c r="C31" s="93"/>
      <c r="D31" s="93"/>
      <c r="E31" s="93"/>
      <c r="F31" s="93"/>
      <c r="G31" s="93"/>
      <c r="H31" s="93"/>
      <c r="I31" s="101"/>
      <c r="J31" s="102"/>
      <c r="K31" s="103"/>
      <c r="L31" s="101" t="str">
        <f t="shared" si="1"/>
        <v/>
      </c>
    </row>
    <row r="32" ht="16.5" spans="1:12">
      <c r="A32" s="94">
        <v>29</v>
      </c>
      <c r="B32" s="90"/>
      <c r="C32" s="93"/>
      <c r="D32" s="93"/>
      <c r="E32" s="93"/>
      <c r="F32" s="93"/>
      <c r="G32" s="93"/>
      <c r="H32" s="93"/>
      <c r="I32" s="101"/>
      <c r="J32" s="102"/>
      <c r="K32" s="103"/>
      <c r="L32" s="101" t="str">
        <f t="shared" si="1"/>
        <v/>
      </c>
    </row>
    <row r="33" ht="16.5" spans="1:12">
      <c r="A33" s="94">
        <v>30</v>
      </c>
      <c r="B33" s="90"/>
      <c r="C33" s="93"/>
      <c r="D33" s="93"/>
      <c r="E33" s="93"/>
      <c r="F33" s="93"/>
      <c r="G33" s="93"/>
      <c r="H33" s="93"/>
      <c r="I33" s="101"/>
      <c r="J33" s="102"/>
      <c r="K33" s="103"/>
      <c r="L33" s="101" t="str">
        <f t="shared" si="1"/>
        <v/>
      </c>
    </row>
    <row r="34" ht="21" spans="1:12">
      <c r="A34" s="98" t="s">
        <v>44</v>
      </c>
      <c r="B34" s="99"/>
      <c r="C34" s="99"/>
      <c r="D34" s="99"/>
      <c r="E34" s="99"/>
      <c r="F34" s="99"/>
      <c r="G34" s="99"/>
      <c r="H34" s="100"/>
      <c r="I34" s="104">
        <f>SUM(I4:I33)</f>
        <v>0</v>
      </c>
      <c r="J34" s="105"/>
      <c r="K34" s="104">
        <f>SUM(K4:K33)</f>
        <v>0</v>
      </c>
      <c r="L34" s="104">
        <f>SUM(L4:L33)</f>
        <v>0</v>
      </c>
    </row>
  </sheetData>
  <protectedRanges>
    <protectedRange algorithmName="SHA-512" hashValue="5RfdrPdr1n1bCeolfQRhbfxhTN1bE5hrDrhMab6u8HQPn6lSnwhuggsZG7bsXsUCpEYAyzDoBj9LgzwV1fV2lg==" saltValue="fttklzDRy9hX+xbtoOzwig==" spinCount="100000" sqref="C4:G11" name="区域1"/>
  </protectedRanges>
  <mergeCells count="3">
    <mergeCell ref="A1:L1"/>
    <mergeCell ref="K2:L2"/>
    <mergeCell ref="A34:H34"/>
  </mergeCells>
  <conditionalFormatting sqref="K34">
    <cfRule type="cellIs" dxfId="0" priority="3" operator="equal">
      <formula>0</formula>
    </cfRule>
  </conditionalFormatting>
  <conditionalFormatting sqref="I3:I34">
    <cfRule type="cellIs" dxfId="0" priority="1" operator="equal">
      <formula>0</formula>
    </cfRule>
  </conditionalFormatting>
  <conditionalFormatting sqref="K4:K34">
    <cfRule type="containsBlanks" dxfId="1" priority="4">
      <formula>LEN(TRIM(K4))=0</formula>
    </cfRule>
  </conditionalFormatting>
  <conditionalFormatting sqref="L4:L33">
    <cfRule type="cellIs" dxfId="2" priority="5" operator="equal">
      <formula>0</formula>
    </cfRule>
    <cfRule type="cellIs" dxfId="0" priority="6" operator="equal">
      <formula>TRUE</formula>
    </cfRule>
  </conditionalFormatting>
  <conditionalFormatting sqref="L4:L34">
    <cfRule type="cellIs" dxfId="0" priority="2" operator="equal">
      <formula>0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:A13"/>
    </sheetView>
  </sheetViews>
  <sheetFormatPr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21" sqref="D21"/>
    </sheetView>
  </sheetViews>
  <sheetFormatPr defaultColWidth="9" defaultRowHeight="14.25" outlineLevelRow="4" outlineLevelCol="4"/>
  <cols>
    <col min="3" max="3" width="35.375" customWidth="1"/>
    <col min="4" max="4" width="45.375" customWidth="1"/>
    <col min="5" max="5" width="33.5" customWidth="1"/>
  </cols>
  <sheetData>
    <row r="1" ht="15"/>
    <row r="2" spans="1:5">
      <c r="A2" s="73" t="s">
        <v>8</v>
      </c>
      <c r="B2" s="74" t="s">
        <v>58</v>
      </c>
      <c r="C2" s="74" t="s">
        <v>59</v>
      </c>
      <c r="D2" s="74" t="s">
        <v>60</v>
      </c>
      <c r="E2" s="75" t="s">
        <v>61</v>
      </c>
    </row>
    <row r="3" ht="64.5" customHeight="1" spans="1:5">
      <c r="A3" s="76">
        <v>1</v>
      </c>
      <c r="B3" s="77" t="s">
        <v>62</v>
      </c>
      <c r="C3" s="78" t="s">
        <v>63</v>
      </c>
      <c r="D3" s="78" t="s">
        <v>64</v>
      </c>
      <c r="E3" s="79" t="s">
        <v>65</v>
      </c>
    </row>
    <row r="4" ht="125.25" customHeight="1" spans="1:5">
      <c r="A4" s="76">
        <v>2</v>
      </c>
      <c r="B4" s="77" t="s">
        <v>66</v>
      </c>
      <c r="C4" s="78" t="s">
        <v>67</v>
      </c>
      <c r="D4" s="78" t="s">
        <v>68</v>
      </c>
      <c r="E4" s="79" t="s">
        <v>69</v>
      </c>
    </row>
    <row r="5" ht="86.25" customHeight="1" spans="1:5">
      <c r="A5" s="80">
        <v>3</v>
      </c>
      <c r="B5" s="81" t="s">
        <v>70</v>
      </c>
      <c r="C5" s="82" t="s">
        <v>71</v>
      </c>
      <c r="D5" s="82" t="s">
        <v>72</v>
      </c>
      <c r="E5" s="83" t="s">
        <v>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workbookViewId="0">
      <selection activeCell="C3" sqref="C3:C14"/>
    </sheetView>
  </sheetViews>
  <sheetFormatPr defaultColWidth="9" defaultRowHeight="14.25"/>
  <cols>
    <col min="1" max="1" width="9" style="4"/>
    <col min="3" max="3" width="18.75" customWidth="1"/>
    <col min="4" max="4" width="10.5" customWidth="1"/>
    <col min="5" max="5" width="16.625" customWidth="1"/>
    <col min="6" max="6" width="20.625" customWidth="1"/>
    <col min="11" max="11" width="12.5" customWidth="1"/>
    <col min="12" max="12" width="29.375" customWidth="1"/>
  </cols>
  <sheetData>
    <row r="1" ht="63.75" spans="1:12">
      <c r="A1" s="5" t="s">
        <v>74</v>
      </c>
      <c r="B1" s="6"/>
      <c r="C1" s="7" t="s">
        <v>75</v>
      </c>
      <c r="D1" s="7" t="s">
        <v>76</v>
      </c>
      <c r="E1" s="7" t="s">
        <v>77</v>
      </c>
      <c r="F1" s="7" t="s">
        <v>78</v>
      </c>
      <c r="G1" s="7" t="s">
        <v>79</v>
      </c>
      <c r="H1" s="7" t="s">
        <v>80</v>
      </c>
      <c r="I1" s="7" t="s">
        <v>81</v>
      </c>
      <c r="J1" s="7" t="s">
        <v>82</v>
      </c>
      <c r="K1" s="7" t="s">
        <v>83</v>
      </c>
      <c r="L1" s="42" t="s">
        <v>84</v>
      </c>
    </row>
    <row r="2" ht="17.25" spans="1:12">
      <c r="A2" s="8">
        <v>1</v>
      </c>
      <c r="B2" s="9" t="s">
        <v>85</v>
      </c>
      <c r="C2" s="10" t="s">
        <v>86</v>
      </c>
      <c r="D2" s="11" t="s">
        <v>26</v>
      </c>
      <c r="E2" s="10" t="s">
        <v>87</v>
      </c>
      <c r="F2" s="10"/>
      <c r="G2" s="10"/>
      <c r="H2" s="10"/>
      <c r="I2" s="10"/>
      <c r="J2" s="10"/>
      <c r="K2" s="10" t="s">
        <v>88</v>
      </c>
      <c r="L2" s="43" t="s">
        <v>89</v>
      </c>
    </row>
    <row r="3" ht="23.25" spans="1:12">
      <c r="A3" s="8">
        <v>2</v>
      </c>
      <c r="B3" s="12"/>
      <c r="C3" s="13" t="s">
        <v>86</v>
      </c>
      <c r="D3" s="14" t="s">
        <v>26</v>
      </c>
      <c r="E3" s="13" t="s">
        <v>90</v>
      </c>
      <c r="F3" s="13" t="s">
        <v>31</v>
      </c>
      <c r="G3" s="13"/>
      <c r="H3" s="13"/>
      <c r="I3" s="13"/>
      <c r="J3" s="13"/>
      <c r="K3" s="13" t="s">
        <v>88</v>
      </c>
      <c r="L3" s="44"/>
    </row>
    <row r="4" ht="17.25" spans="1:12">
      <c r="A4" s="8">
        <v>3</v>
      </c>
      <c r="B4" s="12"/>
      <c r="C4" s="13" t="s">
        <v>86</v>
      </c>
      <c r="D4" s="14" t="s">
        <v>26</v>
      </c>
      <c r="E4" s="13" t="s">
        <v>91</v>
      </c>
      <c r="F4" s="13"/>
      <c r="G4" s="13"/>
      <c r="H4" s="13"/>
      <c r="I4" s="13"/>
      <c r="J4" s="13"/>
      <c r="K4" s="13" t="s">
        <v>88</v>
      </c>
      <c r="L4" s="45"/>
    </row>
    <row r="5" ht="17.25" spans="1:12">
      <c r="A5" s="8">
        <v>4</v>
      </c>
      <c r="B5" s="12"/>
      <c r="C5" s="13" t="s">
        <v>86</v>
      </c>
      <c r="D5" s="14" t="s">
        <v>26</v>
      </c>
      <c r="E5" s="13" t="s">
        <v>32</v>
      </c>
      <c r="F5" s="13"/>
      <c r="G5" s="13"/>
      <c r="H5" s="13"/>
      <c r="I5" s="13"/>
      <c r="J5" s="13"/>
      <c r="K5" s="13" t="s">
        <v>88</v>
      </c>
      <c r="L5" s="45"/>
    </row>
    <row r="6" ht="17.25" spans="1:12">
      <c r="A6" s="8">
        <v>5</v>
      </c>
      <c r="B6" s="12"/>
      <c r="C6" s="13" t="s">
        <v>86</v>
      </c>
      <c r="D6" s="14" t="s">
        <v>26</v>
      </c>
      <c r="E6" s="13" t="s">
        <v>92</v>
      </c>
      <c r="F6" s="13"/>
      <c r="G6" s="13"/>
      <c r="H6" s="13"/>
      <c r="I6" s="13"/>
      <c r="J6" s="13"/>
      <c r="K6" s="13" t="s">
        <v>88</v>
      </c>
      <c r="L6" s="45"/>
    </row>
    <row r="7" ht="17.25" spans="1:12">
      <c r="A7" s="8">
        <v>6</v>
      </c>
      <c r="B7" s="12"/>
      <c r="C7" s="13" t="s">
        <v>86</v>
      </c>
      <c r="D7" s="14" t="s">
        <v>26</v>
      </c>
      <c r="E7" s="13" t="s">
        <v>93</v>
      </c>
      <c r="F7" s="13"/>
      <c r="G7" s="13"/>
      <c r="H7" s="13"/>
      <c r="I7" s="13"/>
      <c r="J7" s="13"/>
      <c r="K7" s="13" t="s">
        <v>88</v>
      </c>
      <c r="L7" s="45"/>
    </row>
    <row r="8" ht="35.25" spans="1:12">
      <c r="A8" s="8">
        <v>7</v>
      </c>
      <c r="B8" s="15"/>
      <c r="C8" s="16" t="s">
        <v>94</v>
      </c>
      <c r="D8" s="17" t="s">
        <v>26</v>
      </c>
      <c r="E8" s="18" t="s">
        <v>95</v>
      </c>
      <c r="F8" s="16"/>
      <c r="G8" s="16"/>
      <c r="H8" s="16"/>
      <c r="I8" s="16"/>
      <c r="J8" s="16"/>
      <c r="K8" s="16" t="s">
        <v>88</v>
      </c>
      <c r="L8" s="46" t="s">
        <v>96</v>
      </c>
    </row>
    <row r="9" ht="34.5" spans="1:12">
      <c r="A9" s="8">
        <v>8</v>
      </c>
      <c r="B9" s="9" t="s">
        <v>97</v>
      </c>
      <c r="C9" s="10" t="s">
        <v>94</v>
      </c>
      <c r="D9" s="11" t="s">
        <v>21</v>
      </c>
      <c r="E9" s="19" t="s">
        <v>98</v>
      </c>
      <c r="F9" s="20" t="s">
        <v>99</v>
      </c>
      <c r="G9" s="10"/>
      <c r="H9" s="10"/>
      <c r="I9" s="10"/>
      <c r="J9" s="10"/>
      <c r="K9" s="10" t="s">
        <v>88</v>
      </c>
      <c r="L9" s="47"/>
    </row>
    <row r="10" ht="17.25" spans="1:12">
      <c r="A10" s="8">
        <v>9</v>
      </c>
      <c r="B10" s="12"/>
      <c r="C10" s="13" t="s">
        <v>94</v>
      </c>
      <c r="D10" s="14" t="s">
        <v>21</v>
      </c>
      <c r="E10" s="21"/>
      <c r="F10" s="22" t="s">
        <v>100</v>
      </c>
      <c r="G10" s="13"/>
      <c r="H10" s="13"/>
      <c r="I10" s="13"/>
      <c r="J10" s="13"/>
      <c r="K10" s="13" t="s">
        <v>88</v>
      </c>
      <c r="L10" s="48"/>
    </row>
    <row r="11" ht="17.25" spans="1:12">
      <c r="A11" s="8">
        <v>10</v>
      </c>
      <c r="B11" s="12"/>
      <c r="C11" s="13" t="s">
        <v>94</v>
      </c>
      <c r="D11" s="14" t="s">
        <v>26</v>
      </c>
      <c r="E11" s="23" t="s">
        <v>101</v>
      </c>
      <c r="F11" s="22" t="s">
        <v>102</v>
      </c>
      <c r="G11" s="13"/>
      <c r="H11" s="13"/>
      <c r="I11" s="13"/>
      <c r="J11" s="13"/>
      <c r="K11" s="13" t="s">
        <v>88</v>
      </c>
      <c r="L11" s="49" t="s">
        <v>103</v>
      </c>
    </row>
    <row r="12" ht="17.25" spans="1:12">
      <c r="A12" s="8">
        <v>11</v>
      </c>
      <c r="B12" s="12"/>
      <c r="C12" s="13" t="s">
        <v>94</v>
      </c>
      <c r="D12" s="14" t="s">
        <v>26</v>
      </c>
      <c r="E12" s="21"/>
      <c r="F12" s="22" t="s">
        <v>104</v>
      </c>
      <c r="G12" s="13"/>
      <c r="H12" s="13"/>
      <c r="I12" s="13"/>
      <c r="J12" s="13"/>
      <c r="K12" s="13" t="s">
        <v>88</v>
      </c>
      <c r="L12" s="49" t="s">
        <v>105</v>
      </c>
    </row>
    <row r="13" ht="42.75" spans="1:12">
      <c r="A13" s="8">
        <v>12</v>
      </c>
      <c r="B13" s="12"/>
      <c r="C13" s="13" t="s">
        <v>94</v>
      </c>
      <c r="D13" s="14" t="s">
        <v>26</v>
      </c>
      <c r="E13" s="23" t="s">
        <v>106</v>
      </c>
      <c r="F13" s="22" t="s">
        <v>107</v>
      </c>
      <c r="G13" s="13"/>
      <c r="H13" s="13"/>
      <c r="I13" s="13"/>
      <c r="J13" s="13"/>
      <c r="K13" s="13" t="s">
        <v>88</v>
      </c>
      <c r="L13" s="49" t="s">
        <v>108</v>
      </c>
    </row>
    <row r="14" ht="42.75" spans="1:12">
      <c r="A14" s="8">
        <v>13</v>
      </c>
      <c r="B14" s="12"/>
      <c r="C14" s="13" t="s">
        <v>94</v>
      </c>
      <c r="D14" s="14" t="s">
        <v>26</v>
      </c>
      <c r="E14" s="21"/>
      <c r="F14" s="24" t="s">
        <v>109</v>
      </c>
      <c r="G14" s="13"/>
      <c r="H14" s="13"/>
      <c r="I14" s="13"/>
      <c r="J14" s="13"/>
      <c r="K14" s="13" t="s">
        <v>88</v>
      </c>
      <c r="L14" s="49" t="s">
        <v>110</v>
      </c>
    </row>
    <row r="15" ht="17.25" spans="1:12">
      <c r="A15" s="8">
        <v>14</v>
      </c>
      <c r="B15" s="12"/>
      <c r="C15" s="13" t="s">
        <v>94</v>
      </c>
      <c r="D15" s="14" t="s">
        <v>21</v>
      </c>
      <c r="E15" s="25" t="s">
        <v>111</v>
      </c>
      <c r="F15" s="25" t="s">
        <v>112</v>
      </c>
      <c r="G15" s="13"/>
      <c r="H15" s="13"/>
      <c r="I15" s="13"/>
      <c r="J15" s="13"/>
      <c r="K15" s="13" t="s">
        <v>88</v>
      </c>
      <c r="L15" s="50"/>
    </row>
    <row r="16" ht="17.25" spans="1:12">
      <c r="A16" s="8">
        <v>15</v>
      </c>
      <c r="B16" s="12"/>
      <c r="C16" s="13" t="s">
        <v>94</v>
      </c>
      <c r="D16" s="14" t="s">
        <v>21</v>
      </c>
      <c r="E16" s="26" t="s">
        <v>113</v>
      </c>
      <c r="F16" s="27" t="s">
        <v>114</v>
      </c>
      <c r="G16" s="13"/>
      <c r="H16" s="13"/>
      <c r="I16" s="13"/>
      <c r="J16" s="13"/>
      <c r="K16" s="13" t="s">
        <v>88</v>
      </c>
      <c r="L16" s="50"/>
    </row>
    <row r="17" ht="17.25" spans="1:12">
      <c r="A17" s="8">
        <v>16</v>
      </c>
      <c r="B17" s="12"/>
      <c r="C17" s="13" t="s">
        <v>94</v>
      </c>
      <c r="D17" s="14" t="s">
        <v>21</v>
      </c>
      <c r="E17" s="26" t="s">
        <v>115</v>
      </c>
      <c r="F17" s="27" t="s">
        <v>116</v>
      </c>
      <c r="G17" s="13"/>
      <c r="H17" s="13"/>
      <c r="I17" s="13"/>
      <c r="J17" s="13"/>
      <c r="K17" s="13" t="s">
        <v>88</v>
      </c>
      <c r="L17" s="50"/>
    </row>
    <row r="18" ht="17.25" spans="1:12">
      <c r="A18" s="8">
        <v>17</v>
      </c>
      <c r="B18" s="12"/>
      <c r="C18" s="13" t="s">
        <v>94</v>
      </c>
      <c r="D18" s="14" t="s">
        <v>21</v>
      </c>
      <c r="E18" s="28"/>
      <c r="F18" s="25" t="s">
        <v>117</v>
      </c>
      <c r="G18" s="13"/>
      <c r="H18" s="13"/>
      <c r="I18" s="13"/>
      <c r="J18" s="13"/>
      <c r="K18" s="13" t="s">
        <v>88</v>
      </c>
      <c r="L18" s="49"/>
    </row>
    <row r="19" ht="17.25" spans="1:12">
      <c r="A19" s="8">
        <v>18</v>
      </c>
      <c r="B19" s="12"/>
      <c r="C19" s="13" t="s">
        <v>94</v>
      </c>
      <c r="D19" s="14" t="s">
        <v>21</v>
      </c>
      <c r="E19" s="28"/>
      <c r="F19" s="25" t="s">
        <v>118</v>
      </c>
      <c r="G19" s="13"/>
      <c r="H19" s="13"/>
      <c r="I19" s="13"/>
      <c r="J19" s="13"/>
      <c r="K19" s="13" t="s">
        <v>88</v>
      </c>
      <c r="L19" s="49"/>
    </row>
    <row r="20" ht="17.25" spans="1:12">
      <c r="A20" s="8">
        <v>19</v>
      </c>
      <c r="B20" s="12"/>
      <c r="C20" s="13" t="s">
        <v>94</v>
      </c>
      <c r="D20" s="14" t="s">
        <v>21</v>
      </c>
      <c r="E20" s="27"/>
      <c r="F20" s="25" t="s">
        <v>119</v>
      </c>
      <c r="G20" s="13"/>
      <c r="H20" s="13"/>
      <c r="I20" s="13"/>
      <c r="J20" s="13"/>
      <c r="K20" s="13" t="s">
        <v>88</v>
      </c>
      <c r="L20" s="49"/>
    </row>
    <row r="21" ht="17.25" spans="1:12">
      <c r="A21" s="8">
        <v>20</v>
      </c>
      <c r="B21" s="12"/>
      <c r="C21" s="13" t="s">
        <v>94</v>
      </c>
      <c r="D21" s="14" t="s">
        <v>21</v>
      </c>
      <c r="E21" s="26" t="s">
        <v>120</v>
      </c>
      <c r="F21" s="29" t="s">
        <v>121</v>
      </c>
      <c r="G21" s="13"/>
      <c r="H21" s="13"/>
      <c r="I21" s="13"/>
      <c r="J21" s="13"/>
      <c r="K21" s="13" t="s">
        <v>88</v>
      </c>
      <c r="L21" s="49"/>
    </row>
    <row r="22" ht="17.25" spans="1:12">
      <c r="A22" s="8">
        <v>21</v>
      </c>
      <c r="B22" s="12"/>
      <c r="C22" s="13" t="s">
        <v>94</v>
      </c>
      <c r="D22" s="14" t="s">
        <v>21</v>
      </c>
      <c r="E22" s="27"/>
      <c r="F22" s="25" t="s">
        <v>122</v>
      </c>
      <c r="G22" s="13"/>
      <c r="H22" s="13"/>
      <c r="I22" s="13"/>
      <c r="J22" s="13"/>
      <c r="K22" s="13" t="s">
        <v>88</v>
      </c>
      <c r="L22" s="49"/>
    </row>
    <row r="23" ht="18" spans="1:12">
      <c r="A23" s="8">
        <v>22</v>
      </c>
      <c r="B23" s="15"/>
      <c r="C23" s="16" t="s">
        <v>94</v>
      </c>
      <c r="D23" s="17" t="s">
        <v>26</v>
      </c>
      <c r="E23" s="30" t="s">
        <v>123</v>
      </c>
      <c r="F23" s="30" t="s">
        <v>124</v>
      </c>
      <c r="G23" s="16"/>
      <c r="H23" s="16"/>
      <c r="I23" s="16"/>
      <c r="J23" s="16"/>
      <c r="K23" s="16" t="s">
        <v>88</v>
      </c>
      <c r="L23" s="51"/>
    </row>
    <row r="24" ht="17.25" spans="1:12">
      <c r="A24" s="8">
        <v>23</v>
      </c>
      <c r="B24" s="9" t="s">
        <v>125</v>
      </c>
      <c r="C24" s="10" t="s">
        <v>94</v>
      </c>
      <c r="D24" s="11" t="s">
        <v>21</v>
      </c>
      <c r="E24" s="31" t="s">
        <v>126</v>
      </c>
      <c r="F24" s="20" t="s">
        <v>127</v>
      </c>
      <c r="G24" s="10"/>
      <c r="H24" s="10"/>
      <c r="I24" s="10"/>
      <c r="J24" s="10"/>
      <c r="K24" s="10" t="s">
        <v>88</v>
      </c>
      <c r="L24" s="47" t="s">
        <v>128</v>
      </c>
    </row>
    <row r="25" ht="42.75" spans="1:12">
      <c r="A25" s="8">
        <v>24</v>
      </c>
      <c r="B25" s="12"/>
      <c r="C25" s="13" t="s">
        <v>94</v>
      </c>
      <c r="D25" s="14" t="s">
        <v>21</v>
      </c>
      <c r="E25" s="28"/>
      <c r="F25" s="22" t="s">
        <v>126</v>
      </c>
      <c r="G25" s="13"/>
      <c r="H25" s="13"/>
      <c r="I25" s="13"/>
      <c r="J25" s="13"/>
      <c r="K25" s="13" t="s">
        <v>88</v>
      </c>
      <c r="L25" s="48" t="s">
        <v>129</v>
      </c>
    </row>
    <row r="26" ht="42.75" spans="1:12">
      <c r="A26" s="8">
        <v>25</v>
      </c>
      <c r="B26" s="12"/>
      <c r="C26" s="13" t="s">
        <v>94</v>
      </c>
      <c r="D26" s="14" t="s">
        <v>21</v>
      </c>
      <c r="E26" s="26" t="s">
        <v>130</v>
      </c>
      <c r="F26" s="29" t="s">
        <v>131</v>
      </c>
      <c r="G26" s="13"/>
      <c r="H26" s="13"/>
      <c r="I26" s="13"/>
      <c r="J26" s="13"/>
      <c r="K26" s="13" t="s">
        <v>88</v>
      </c>
      <c r="L26" s="48" t="s">
        <v>132</v>
      </c>
    </row>
    <row r="27" ht="42.75" spans="1:12">
      <c r="A27" s="8">
        <v>26</v>
      </c>
      <c r="B27" s="12"/>
      <c r="C27" s="13" t="s">
        <v>94</v>
      </c>
      <c r="D27" s="14" t="s">
        <v>21</v>
      </c>
      <c r="E27" s="28"/>
      <c r="F27" s="29" t="s">
        <v>133</v>
      </c>
      <c r="G27" s="13"/>
      <c r="H27" s="13"/>
      <c r="I27" s="13"/>
      <c r="J27" s="13"/>
      <c r="K27" s="13" t="s">
        <v>88</v>
      </c>
      <c r="L27" s="48" t="s">
        <v>134</v>
      </c>
    </row>
    <row r="28" ht="42.75" spans="1:12">
      <c r="A28" s="8">
        <v>27</v>
      </c>
      <c r="B28" s="12"/>
      <c r="C28" s="13" t="s">
        <v>94</v>
      </c>
      <c r="D28" s="14" t="s">
        <v>35</v>
      </c>
      <c r="E28" s="28"/>
      <c r="F28" s="29" t="s">
        <v>135</v>
      </c>
      <c r="G28" s="13"/>
      <c r="H28" s="13"/>
      <c r="I28" s="13"/>
      <c r="J28" s="13"/>
      <c r="K28" s="13" t="s">
        <v>88</v>
      </c>
      <c r="L28" s="48" t="s">
        <v>136</v>
      </c>
    </row>
    <row r="29" ht="28.5" spans="1:12">
      <c r="A29" s="8">
        <v>28</v>
      </c>
      <c r="B29" s="12"/>
      <c r="C29" s="13" t="s">
        <v>94</v>
      </c>
      <c r="D29" s="14" t="s">
        <v>21</v>
      </c>
      <c r="E29" s="28"/>
      <c r="F29" s="29" t="s">
        <v>137</v>
      </c>
      <c r="G29" s="13"/>
      <c r="H29" s="13"/>
      <c r="I29" s="13"/>
      <c r="J29" s="13"/>
      <c r="K29" s="13" t="s">
        <v>88</v>
      </c>
      <c r="L29" s="48" t="s">
        <v>138</v>
      </c>
    </row>
    <row r="30" ht="42.75" spans="1:12">
      <c r="A30" s="8">
        <v>29</v>
      </c>
      <c r="B30" s="12"/>
      <c r="C30" s="13" t="s">
        <v>94</v>
      </c>
      <c r="D30" s="14" t="s">
        <v>35</v>
      </c>
      <c r="E30" s="28"/>
      <c r="F30" s="29" t="s">
        <v>139</v>
      </c>
      <c r="G30" s="13"/>
      <c r="H30" s="13"/>
      <c r="I30" s="13"/>
      <c r="J30" s="13"/>
      <c r="K30" s="13" t="s">
        <v>88</v>
      </c>
      <c r="L30" s="48" t="s">
        <v>140</v>
      </c>
    </row>
    <row r="31" ht="17.25" spans="1:12">
      <c r="A31" s="8">
        <v>30</v>
      </c>
      <c r="B31" s="12"/>
      <c r="C31" s="13" t="s">
        <v>94</v>
      </c>
      <c r="D31" s="14" t="s">
        <v>35</v>
      </c>
      <c r="E31" s="28"/>
      <c r="F31" s="29" t="s">
        <v>141</v>
      </c>
      <c r="G31" s="13"/>
      <c r="H31" s="13"/>
      <c r="I31" s="13"/>
      <c r="J31" s="13"/>
      <c r="K31" s="13" t="s">
        <v>88</v>
      </c>
      <c r="L31" s="48" t="s">
        <v>142</v>
      </c>
    </row>
    <row r="32" ht="17.25" spans="1:12">
      <c r="A32" s="8">
        <v>31</v>
      </c>
      <c r="B32" s="12"/>
      <c r="C32" s="13" t="s">
        <v>94</v>
      </c>
      <c r="D32" s="14" t="s">
        <v>35</v>
      </c>
      <c r="E32" s="28"/>
      <c r="F32" s="29" t="s">
        <v>143</v>
      </c>
      <c r="G32" s="13"/>
      <c r="H32" s="13"/>
      <c r="I32" s="13"/>
      <c r="J32" s="13"/>
      <c r="K32" s="13" t="s">
        <v>88</v>
      </c>
      <c r="L32" s="48" t="s">
        <v>144</v>
      </c>
    </row>
    <row r="33" ht="17.25" spans="1:12">
      <c r="A33" s="8">
        <v>32</v>
      </c>
      <c r="B33" s="12"/>
      <c r="C33" s="13" t="s">
        <v>94</v>
      </c>
      <c r="D33" s="14" t="s">
        <v>21</v>
      </c>
      <c r="E33" s="27"/>
      <c r="F33" s="29" t="s">
        <v>145</v>
      </c>
      <c r="G33" s="13"/>
      <c r="H33" s="13"/>
      <c r="I33" s="13"/>
      <c r="J33" s="13"/>
      <c r="K33" s="13" t="s">
        <v>88</v>
      </c>
      <c r="L33" s="48" t="s">
        <v>146</v>
      </c>
    </row>
    <row r="34" ht="28.5" spans="1:12">
      <c r="A34" s="8">
        <v>33</v>
      </c>
      <c r="B34" s="12"/>
      <c r="C34" s="13" t="s">
        <v>94</v>
      </c>
      <c r="D34" s="14" t="s">
        <v>35</v>
      </c>
      <c r="E34" s="28" t="s">
        <v>147</v>
      </c>
      <c r="F34" s="22" t="s">
        <v>148</v>
      </c>
      <c r="G34" s="13"/>
      <c r="H34" s="13"/>
      <c r="I34" s="13"/>
      <c r="J34" s="13"/>
      <c r="K34" s="13" t="s">
        <v>88</v>
      </c>
      <c r="L34" s="48" t="s">
        <v>149</v>
      </c>
    </row>
    <row r="35" ht="86.25" spans="1:12">
      <c r="A35" s="8">
        <v>34</v>
      </c>
      <c r="B35" s="15"/>
      <c r="C35" s="16" t="s">
        <v>94</v>
      </c>
      <c r="D35" s="17" t="s">
        <v>35</v>
      </c>
      <c r="E35" s="32"/>
      <c r="F35" s="33" t="s">
        <v>150</v>
      </c>
      <c r="G35" s="16"/>
      <c r="H35" s="16"/>
      <c r="I35" s="16"/>
      <c r="J35" s="16"/>
      <c r="K35" s="16" t="s">
        <v>88</v>
      </c>
      <c r="L35" s="52" t="s">
        <v>151</v>
      </c>
    </row>
    <row r="36" ht="34.5" spans="1:12">
      <c r="A36" s="8">
        <v>35</v>
      </c>
      <c r="B36" s="9" t="s">
        <v>152</v>
      </c>
      <c r="C36" s="10" t="s">
        <v>94</v>
      </c>
      <c r="D36" s="11" t="s">
        <v>21</v>
      </c>
      <c r="E36" s="20" t="s">
        <v>153</v>
      </c>
      <c r="F36" s="20" t="s">
        <v>153</v>
      </c>
      <c r="G36" s="10"/>
      <c r="H36" s="10"/>
      <c r="I36" s="10"/>
      <c r="J36" s="10"/>
      <c r="K36" s="10" t="s">
        <v>88</v>
      </c>
      <c r="L36" s="47"/>
    </row>
    <row r="37" ht="17.25" spans="1:12">
      <c r="A37" s="8">
        <v>36</v>
      </c>
      <c r="B37" s="12"/>
      <c r="C37" s="13" t="s">
        <v>94</v>
      </c>
      <c r="D37" s="14" t="s">
        <v>26</v>
      </c>
      <c r="E37" s="25" t="s">
        <v>154</v>
      </c>
      <c r="F37" s="22" t="s">
        <v>155</v>
      </c>
      <c r="G37" s="13"/>
      <c r="H37" s="13"/>
      <c r="I37" s="13"/>
      <c r="J37" s="13"/>
      <c r="K37" s="13" t="s">
        <v>88</v>
      </c>
      <c r="L37" s="48"/>
    </row>
    <row r="38" ht="17.25" spans="1:12">
      <c r="A38" s="8"/>
      <c r="B38" s="12"/>
      <c r="C38" s="13"/>
      <c r="D38" s="14" t="s">
        <v>26</v>
      </c>
      <c r="E38" s="28" t="s">
        <v>156</v>
      </c>
      <c r="F38" s="22" t="s">
        <v>157</v>
      </c>
      <c r="G38" s="13"/>
      <c r="H38" s="13"/>
      <c r="I38" s="13"/>
      <c r="J38" s="13"/>
      <c r="K38" s="13" t="s">
        <v>88</v>
      </c>
      <c r="L38" s="48"/>
    </row>
    <row r="39" ht="28.5" spans="1:12">
      <c r="A39" s="8">
        <v>42</v>
      </c>
      <c r="B39" s="12"/>
      <c r="C39" s="13" t="s">
        <v>94</v>
      </c>
      <c r="D39" s="14" t="s">
        <v>35</v>
      </c>
      <c r="E39" s="28"/>
      <c r="F39" s="22" t="s">
        <v>158</v>
      </c>
      <c r="G39" s="13"/>
      <c r="H39" s="13"/>
      <c r="I39" s="13"/>
      <c r="J39" s="13"/>
      <c r="K39" s="13" t="s">
        <v>88</v>
      </c>
      <c r="L39" s="48" t="s">
        <v>159</v>
      </c>
    </row>
    <row r="40" ht="17.25" spans="1:12">
      <c r="A40" s="8">
        <v>43</v>
      </c>
      <c r="B40" s="12"/>
      <c r="C40" s="13" t="s">
        <v>94</v>
      </c>
      <c r="D40" s="14" t="s">
        <v>21</v>
      </c>
      <c r="E40" s="26" t="s">
        <v>160</v>
      </c>
      <c r="F40" s="22" t="s">
        <v>161</v>
      </c>
      <c r="G40" s="13"/>
      <c r="H40" s="13"/>
      <c r="I40" s="13"/>
      <c r="J40" s="13"/>
      <c r="K40" s="13" t="s">
        <v>88</v>
      </c>
      <c r="L40" s="48"/>
    </row>
    <row r="41" ht="17.25" spans="1:12">
      <c r="A41" s="8">
        <v>44</v>
      </c>
      <c r="B41" s="12"/>
      <c r="C41" s="13" t="s">
        <v>94</v>
      </c>
      <c r="D41" s="14" t="s">
        <v>26</v>
      </c>
      <c r="E41" s="28"/>
      <c r="F41" s="22" t="s">
        <v>162</v>
      </c>
      <c r="G41" s="13"/>
      <c r="H41" s="13"/>
      <c r="I41" s="13"/>
      <c r="J41" s="13"/>
      <c r="K41" s="13" t="s">
        <v>88</v>
      </c>
      <c r="L41" s="48"/>
    </row>
    <row r="42" ht="17.25" spans="1:12">
      <c r="A42" s="8">
        <v>46</v>
      </c>
      <c r="B42" s="12"/>
      <c r="C42" s="13" t="s">
        <v>94</v>
      </c>
      <c r="D42" s="14" t="s">
        <v>35</v>
      </c>
      <c r="E42" s="25" t="s">
        <v>163</v>
      </c>
      <c r="F42" s="25" t="s">
        <v>164</v>
      </c>
      <c r="G42" s="13"/>
      <c r="H42" s="13"/>
      <c r="I42" s="13"/>
      <c r="J42" s="13"/>
      <c r="K42" s="13" t="s">
        <v>88</v>
      </c>
      <c r="L42" s="49"/>
    </row>
    <row r="43" ht="17.25" spans="1:12">
      <c r="A43" s="8">
        <v>47</v>
      </c>
      <c r="B43" s="12"/>
      <c r="C43" s="13" t="s">
        <v>94</v>
      </c>
      <c r="D43" s="14" t="s">
        <v>21</v>
      </c>
      <c r="E43" s="26" t="s">
        <v>165</v>
      </c>
      <c r="F43" s="25" t="s">
        <v>166</v>
      </c>
      <c r="G43" s="13"/>
      <c r="H43" s="13"/>
      <c r="I43" s="13"/>
      <c r="J43" s="13"/>
      <c r="K43" s="13" t="s">
        <v>88</v>
      </c>
      <c r="L43" s="49"/>
    </row>
    <row r="44" ht="17.25" spans="1:12">
      <c r="A44" s="8">
        <v>48</v>
      </c>
      <c r="B44" s="12"/>
      <c r="C44" s="13" t="s">
        <v>94</v>
      </c>
      <c r="D44" s="14" t="s">
        <v>21</v>
      </c>
      <c r="E44" s="28"/>
      <c r="F44" s="25" t="s">
        <v>167</v>
      </c>
      <c r="G44" s="13"/>
      <c r="H44" s="13"/>
      <c r="I44" s="13"/>
      <c r="J44" s="13"/>
      <c r="K44" s="13" t="s">
        <v>88</v>
      </c>
      <c r="L44" s="49"/>
    </row>
    <row r="45" ht="17.25" spans="1:12">
      <c r="A45" s="8"/>
      <c r="B45" s="12"/>
      <c r="C45" s="13" t="s">
        <v>94</v>
      </c>
      <c r="D45" s="14" t="s">
        <v>21</v>
      </c>
      <c r="E45" s="28"/>
      <c r="F45" s="25" t="s">
        <v>168</v>
      </c>
      <c r="G45" s="13"/>
      <c r="H45" s="13"/>
      <c r="I45" s="13"/>
      <c r="J45" s="13"/>
      <c r="K45" s="13" t="s">
        <v>88</v>
      </c>
      <c r="L45" s="49"/>
    </row>
    <row r="46" ht="17.25" spans="1:12">
      <c r="A46" s="8">
        <v>49</v>
      </c>
      <c r="B46" s="12"/>
      <c r="C46" s="13" t="s">
        <v>94</v>
      </c>
      <c r="D46" s="14" t="s">
        <v>21</v>
      </c>
      <c r="E46" s="27"/>
      <c r="F46" s="34" t="s">
        <v>169</v>
      </c>
      <c r="G46" s="13"/>
      <c r="H46" s="13"/>
      <c r="I46" s="13"/>
      <c r="J46" s="13"/>
      <c r="K46" s="13" t="s">
        <v>88</v>
      </c>
      <c r="L46" s="49"/>
    </row>
    <row r="47" ht="17.25" spans="1:12">
      <c r="A47" s="8">
        <v>50</v>
      </c>
      <c r="B47" s="12"/>
      <c r="C47" s="13" t="s">
        <v>94</v>
      </c>
      <c r="D47" s="14" t="s">
        <v>26</v>
      </c>
      <c r="E47" s="26" t="s">
        <v>170</v>
      </c>
      <c r="F47" s="25" t="s">
        <v>171</v>
      </c>
      <c r="G47" s="13"/>
      <c r="H47" s="13"/>
      <c r="I47" s="13"/>
      <c r="J47" s="13"/>
      <c r="K47" s="13" t="s">
        <v>88</v>
      </c>
      <c r="L47" s="49"/>
    </row>
    <row r="48" ht="17.25" spans="1:12">
      <c r="A48" s="8">
        <v>51</v>
      </c>
      <c r="B48" s="12"/>
      <c r="C48" s="13" t="s">
        <v>94</v>
      </c>
      <c r="D48" s="14" t="s">
        <v>26</v>
      </c>
      <c r="E48" s="28"/>
      <c r="F48" s="25" t="s">
        <v>172</v>
      </c>
      <c r="G48" s="13"/>
      <c r="H48" s="13"/>
      <c r="I48" s="13"/>
      <c r="J48" s="13"/>
      <c r="K48" s="13" t="s">
        <v>88</v>
      </c>
      <c r="L48" s="49"/>
    </row>
    <row r="49" ht="17.25" spans="1:12">
      <c r="A49" s="8">
        <v>52</v>
      </c>
      <c r="B49" s="12"/>
      <c r="C49" s="13" t="s">
        <v>94</v>
      </c>
      <c r="D49" s="14" t="s">
        <v>26</v>
      </c>
      <c r="E49" s="27"/>
      <c r="F49" s="25" t="s">
        <v>173</v>
      </c>
      <c r="G49" s="13"/>
      <c r="H49" s="13"/>
      <c r="I49" s="13"/>
      <c r="J49" s="13"/>
      <c r="K49" s="13" t="s">
        <v>88</v>
      </c>
      <c r="L49" s="49"/>
    </row>
    <row r="50" ht="17.25" spans="1:12">
      <c r="A50" s="8">
        <v>54</v>
      </c>
      <c r="B50" s="12"/>
      <c r="C50" s="13" t="s">
        <v>94</v>
      </c>
      <c r="D50" s="14" t="s">
        <v>35</v>
      </c>
      <c r="E50" s="28" t="s">
        <v>174</v>
      </c>
      <c r="F50" s="25" t="s">
        <v>175</v>
      </c>
      <c r="G50" s="13"/>
      <c r="H50" s="13"/>
      <c r="I50" s="13"/>
      <c r="J50" s="13"/>
      <c r="K50" s="13" t="s">
        <v>88</v>
      </c>
      <c r="L50" s="49"/>
    </row>
    <row r="51" ht="17.25" spans="1:12">
      <c r="A51" s="8">
        <v>56</v>
      </c>
      <c r="B51" s="12"/>
      <c r="C51" s="13" t="s">
        <v>94</v>
      </c>
      <c r="D51" s="14" t="s">
        <v>21</v>
      </c>
      <c r="E51" s="26" t="s">
        <v>176</v>
      </c>
      <c r="F51" s="25" t="s">
        <v>177</v>
      </c>
      <c r="G51" s="13"/>
      <c r="H51" s="13"/>
      <c r="I51" s="13"/>
      <c r="J51" s="13"/>
      <c r="K51" s="13" t="s">
        <v>88</v>
      </c>
      <c r="L51" s="49"/>
    </row>
    <row r="52" ht="17.25" spans="1:12">
      <c r="A52" s="8">
        <v>57</v>
      </c>
      <c r="B52" s="12"/>
      <c r="C52" s="13" t="s">
        <v>94</v>
      </c>
      <c r="D52" s="14" t="s">
        <v>26</v>
      </c>
      <c r="E52" s="28"/>
      <c r="F52" s="25" t="s">
        <v>178</v>
      </c>
      <c r="G52" s="13"/>
      <c r="H52" s="13"/>
      <c r="I52" s="13"/>
      <c r="J52" s="13"/>
      <c r="K52" s="13" t="s">
        <v>88</v>
      </c>
      <c r="L52" s="49"/>
    </row>
    <row r="53" ht="18" spans="1:12">
      <c r="A53" s="8">
        <v>58</v>
      </c>
      <c r="B53" s="15"/>
      <c r="C53" s="16" t="s">
        <v>94</v>
      </c>
      <c r="D53" s="17" t="s">
        <v>21</v>
      </c>
      <c r="E53" s="32"/>
      <c r="F53" s="30" t="s">
        <v>179</v>
      </c>
      <c r="G53" s="16"/>
      <c r="H53" s="16"/>
      <c r="I53" s="16"/>
      <c r="J53" s="16"/>
      <c r="K53" s="16" t="s">
        <v>88</v>
      </c>
      <c r="L53" s="51"/>
    </row>
    <row r="54" ht="31.5" spans="1:12">
      <c r="A54" s="8">
        <v>59</v>
      </c>
      <c r="B54" s="9" t="s">
        <v>180</v>
      </c>
      <c r="C54" s="10" t="s">
        <v>20</v>
      </c>
      <c r="D54" s="11" t="s">
        <v>21</v>
      </c>
      <c r="E54" s="10" t="s">
        <v>22</v>
      </c>
      <c r="F54" s="10" t="s">
        <v>23</v>
      </c>
      <c r="G54" s="10"/>
      <c r="H54" s="10"/>
      <c r="I54" s="10"/>
      <c r="J54" s="10"/>
      <c r="K54" s="10" t="s">
        <v>88</v>
      </c>
      <c r="L54" s="43" t="s">
        <v>181</v>
      </c>
    </row>
    <row r="55" ht="31.5" spans="1:12">
      <c r="A55" s="8">
        <v>60</v>
      </c>
      <c r="B55" s="12"/>
      <c r="C55" s="13" t="s">
        <v>20</v>
      </c>
      <c r="D55" s="14" t="s">
        <v>21</v>
      </c>
      <c r="E55" s="13" t="s">
        <v>24</v>
      </c>
      <c r="F55" s="13" t="s">
        <v>25</v>
      </c>
      <c r="G55" s="13"/>
      <c r="H55" s="13"/>
      <c r="I55" s="13"/>
      <c r="J55" s="13"/>
      <c r="K55" s="13" t="s">
        <v>88</v>
      </c>
      <c r="L55" s="45"/>
    </row>
    <row r="56" ht="31.5" spans="1:12">
      <c r="A56" s="8">
        <v>61</v>
      </c>
      <c r="B56" s="12"/>
      <c r="C56" s="13" t="s">
        <v>20</v>
      </c>
      <c r="D56" s="14" t="s">
        <v>26</v>
      </c>
      <c r="E56" s="13" t="s">
        <v>27</v>
      </c>
      <c r="F56" s="13" t="s">
        <v>27</v>
      </c>
      <c r="G56" s="13"/>
      <c r="H56" s="13"/>
      <c r="I56" s="13"/>
      <c r="J56" s="53"/>
      <c r="K56" s="13" t="s">
        <v>88</v>
      </c>
      <c r="L56" s="48" t="s">
        <v>182</v>
      </c>
    </row>
    <row r="57" ht="31.5" spans="1:12">
      <c r="A57" s="8">
        <v>62</v>
      </c>
      <c r="B57" s="12"/>
      <c r="C57" s="13" t="s">
        <v>20</v>
      </c>
      <c r="D57" s="14" t="s">
        <v>26</v>
      </c>
      <c r="E57" s="13" t="s">
        <v>28</v>
      </c>
      <c r="F57" s="13" t="s">
        <v>29</v>
      </c>
      <c r="G57" s="13"/>
      <c r="H57" s="13"/>
      <c r="I57" s="13"/>
      <c r="J57" s="13"/>
      <c r="K57" s="13" t="s">
        <v>88</v>
      </c>
      <c r="L57" s="54" t="s">
        <v>183</v>
      </c>
    </row>
    <row r="58" ht="31.5" spans="1:12">
      <c r="A58" s="8">
        <v>63</v>
      </c>
      <c r="B58" s="12"/>
      <c r="C58" s="13" t="s">
        <v>20</v>
      </c>
      <c r="D58" s="14" t="s">
        <v>26</v>
      </c>
      <c r="E58" s="13" t="s">
        <v>30</v>
      </c>
      <c r="F58" s="13" t="s">
        <v>31</v>
      </c>
      <c r="G58" s="13"/>
      <c r="H58" s="13"/>
      <c r="I58" s="13"/>
      <c r="J58" s="13"/>
      <c r="K58" s="13"/>
      <c r="L58" s="54" t="s">
        <v>184</v>
      </c>
    </row>
    <row r="59" ht="31.5" spans="1:12">
      <c r="A59" s="8">
        <v>64</v>
      </c>
      <c r="B59" s="12"/>
      <c r="C59" s="13" t="s">
        <v>20</v>
      </c>
      <c r="D59" s="14" t="s">
        <v>26</v>
      </c>
      <c r="E59" s="13" t="s">
        <v>32</v>
      </c>
      <c r="F59" s="13" t="s">
        <v>32</v>
      </c>
      <c r="G59" s="13"/>
      <c r="H59" s="13"/>
      <c r="I59" s="13"/>
      <c r="J59" s="13"/>
      <c r="K59" s="13" t="s">
        <v>88</v>
      </c>
      <c r="L59" s="55"/>
    </row>
    <row r="60" ht="31.5" spans="1:12">
      <c r="A60" s="8">
        <v>65</v>
      </c>
      <c r="B60" s="12"/>
      <c r="C60" s="13" t="s">
        <v>20</v>
      </c>
      <c r="D60" s="14" t="s">
        <v>21</v>
      </c>
      <c r="E60" s="35" t="s">
        <v>33</v>
      </c>
      <c r="F60" s="35" t="s">
        <v>34</v>
      </c>
      <c r="G60" s="13"/>
      <c r="H60" s="13"/>
      <c r="I60" s="13"/>
      <c r="J60" s="53"/>
      <c r="K60" s="13" t="s">
        <v>88</v>
      </c>
      <c r="L60" s="48" t="s">
        <v>185</v>
      </c>
    </row>
    <row r="61" ht="32.25" spans="1:12">
      <c r="A61" s="8">
        <v>66</v>
      </c>
      <c r="B61" s="15"/>
      <c r="C61" s="16" t="s">
        <v>20</v>
      </c>
      <c r="D61" s="17" t="s">
        <v>35</v>
      </c>
      <c r="E61" s="36" t="s">
        <v>36</v>
      </c>
      <c r="F61" s="37" t="s">
        <v>37</v>
      </c>
      <c r="G61" s="16"/>
      <c r="H61" s="16"/>
      <c r="I61" s="16"/>
      <c r="J61" s="56"/>
      <c r="K61" s="16"/>
      <c r="L61" s="52"/>
    </row>
    <row r="62" ht="47.25" spans="1:12">
      <c r="A62" s="8">
        <v>67</v>
      </c>
      <c r="B62" s="38" t="s">
        <v>186</v>
      </c>
      <c r="C62" s="39" t="s">
        <v>187</v>
      </c>
      <c r="D62" s="39" t="s">
        <v>188</v>
      </c>
      <c r="E62" s="39" t="s">
        <v>189</v>
      </c>
      <c r="F62" s="39"/>
      <c r="G62" s="39"/>
      <c r="H62" s="39"/>
      <c r="I62" s="39"/>
      <c r="J62" s="39"/>
      <c r="K62" s="39"/>
      <c r="L62" s="57"/>
    </row>
    <row r="63" ht="17.25" spans="1:12">
      <c r="A63" s="8">
        <v>68</v>
      </c>
      <c r="B63" s="40"/>
      <c r="C63" s="41" t="s">
        <v>187</v>
      </c>
      <c r="D63" s="41" t="s">
        <v>188</v>
      </c>
      <c r="E63" s="41" t="s">
        <v>190</v>
      </c>
      <c r="F63" s="41"/>
      <c r="G63" s="41"/>
      <c r="H63" s="41"/>
      <c r="I63" s="41"/>
      <c r="J63" s="41"/>
      <c r="K63" s="41"/>
      <c r="L63" s="58"/>
    </row>
    <row r="64" ht="17.25" spans="1:12">
      <c r="A64" s="8">
        <v>69</v>
      </c>
      <c r="B64" s="40"/>
      <c r="C64" s="41" t="s">
        <v>187</v>
      </c>
      <c r="D64" s="41" t="s">
        <v>188</v>
      </c>
      <c r="E64" s="41" t="s">
        <v>191</v>
      </c>
      <c r="F64" s="41"/>
      <c r="G64" s="41"/>
      <c r="H64" s="41"/>
      <c r="I64" s="41"/>
      <c r="J64" s="41"/>
      <c r="K64" s="41"/>
      <c r="L64" s="58"/>
    </row>
    <row r="65" ht="31.5" spans="1:12">
      <c r="A65" s="8">
        <v>70</v>
      </c>
      <c r="B65" s="40"/>
      <c r="C65" s="41" t="s">
        <v>187</v>
      </c>
      <c r="D65" s="41" t="s">
        <v>188</v>
      </c>
      <c r="E65" s="41" t="s">
        <v>192</v>
      </c>
      <c r="F65" s="41"/>
      <c r="G65" s="41"/>
      <c r="H65" s="41"/>
      <c r="I65" s="41"/>
      <c r="J65" s="41"/>
      <c r="K65" s="41"/>
      <c r="L65" s="58"/>
    </row>
    <row r="66" ht="17.25" spans="1:12">
      <c r="A66" s="8">
        <v>71</v>
      </c>
      <c r="B66" s="40"/>
      <c r="C66" s="41" t="s">
        <v>187</v>
      </c>
      <c r="D66" s="41" t="s">
        <v>193</v>
      </c>
      <c r="E66" s="41" t="s">
        <v>194</v>
      </c>
      <c r="F66" s="41"/>
      <c r="G66" s="41"/>
      <c r="H66" s="41"/>
      <c r="I66" s="41"/>
      <c r="J66" s="41"/>
      <c r="K66" s="41"/>
      <c r="L66" s="58"/>
    </row>
    <row r="67" ht="31.5" spans="1:12">
      <c r="A67" s="8">
        <v>72</v>
      </c>
      <c r="B67" s="40"/>
      <c r="C67" s="41" t="s">
        <v>187</v>
      </c>
      <c r="D67" s="41" t="s">
        <v>193</v>
      </c>
      <c r="E67" s="41" t="s">
        <v>195</v>
      </c>
      <c r="F67" s="41"/>
      <c r="G67" s="41"/>
      <c r="H67" s="41"/>
      <c r="I67" s="41"/>
      <c r="J67" s="41"/>
      <c r="K67" s="41"/>
      <c r="L67" s="58"/>
    </row>
    <row r="68" ht="17.25" spans="1:12">
      <c r="A68" s="8">
        <v>73</v>
      </c>
      <c r="B68" s="40"/>
      <c r="C68" s="41" t="s">
        <v>196</v>
      </c>
      <c r="D68" s="41" t="s">
        <v>193</v>
      </c>
      <c r="E68" s="41" t="s">
        <v>197</v>
      </c>
      <c r="F68" s="41"/>
      <c r="G68" s="41"/>
      <c r="H68" s="41"/>
      <c r="I68" s="41"/>
      <c r="J68" s="41"/>
      <c r="K68" s="41"/>
      <c r="L68" s="58"/>
    </row>
    <row r="69" ht="17.25" spans="1:12">
      <c r="A69" s="8">
        <v>74</v>
      </c>
      <c r="B69" s="40"/>
      <c r="C69" s="41" t="s">
        <v>196</v>
      </c>
      <c r="D69" s="41" t="s">
        <v>188</v>
      </c>
      <c r="E69" s="41" t="s">
        <v>198</v>
      </c>
      <c r="F69" s="41"/>
      <c r="G69" s="41"/>
      <c r="H69" s="41"/>
      <c r="I69" s="41"/>
      <c r="J69" s="41"/>
      <c r="K69" s="41"/>
      <c r="L69" s="58"/>
    </row>
    <row r="70" ht="17.25" spans="1:12">
      <c r="A70" s="8">
        <v>75</v>
      </c>
      <c r="B70" s="40"/>
      <c r="C70" s="41" t="s">
        <v>196</v>
      </c>
      <c r="D70" s="41" t="s">
        <v>193</v>
      </c>
      <c r="E70" s="41" t="s">
        <v>199</v>
      </c>
      <c r="F70" s="41"/>
      <c r="G70" s="41"/>
      <c r="H70" s="41"/>
      <c r="I70" s="41"/>
      <c r="J70" s="41"/>
      <c r="K70" s="41"/>
      <c r="L70" s="58"/>
    </row>
    <row r="71" ht="17.25" spans="1:12">
      <c r="A71" s="8">
        <v>76</v>
      </c>
      <c r="B71" s="40"/>
      <c r="C71" s="41" t="s">
        <v>196</v>
      </c>
      <c r="D71" s="41" t="s">
        <v>188</v>
      </c>
      <c r="E71" s="41" t="s">
        <v>200</v>
      </c>
      <c r="F71" s="41"/>
      <c r="G71" s="41"/>
      <c r="H71" s="41"/>
      <c r="I71" s="41"/>
      <c r="J71" s="41"/>
      <c r="K71" s="41"/>
      <c r="L71" s="58"/>
    </row>
    <row r="72" ht="31.5" spans="1:12">
      <c r="A72" s="8">
        <v>77</v>
      </c>
      <c r="B72" s="40"/>
      <c r="C72" s="41" t="s">
        <v>196</v>
      </c>
      <c r="D72" s="41" t="s">
        <v>188</v>
      </c>
      <c r="E72" s="41" t="s">
        <v>201</v>
      </c>
      <c r="F72" s="41"/>
      <c r="G72" s="41"/>
      <c r="H72" s="41"/>
      <c r="I72" s="41"/>
      <c r="J72" s="41"/>
      <c r="K72" s="41"/>
      <c r="L72" s="58"/>
    </row>
    <row r="73" ht="31.5" spans="1:12">
      <c r="A73" s="8">
        <v>78</v>
      </c>
      <c r="B73" s="40"/>
      <c r="C73" s="41" t="s">
        <v>196</v>
      </c>
      <c r="D73" s="41" t="s">
        <v>193</v>
      </c>
      <c r="E73" s="41" t="s">
        <v>202</v>
      </c>
      <c r="F73" s="41"/>
      <c r="G73" s="41"/>
      <c r="H73" s="41"/>
      <c r="I73" s="41"/>
      <c r="J73" s="41"/>
      <c r="K73" s="41"/>
      <c r="L73" s="58"/>
    </row>
    <row r="74" ht="47.25" spans="1:12">
      <c r="A74" s="8">
        <v>79</v>
      </c>
      <c r="B74" s="40"/>
      <c r="C74" s="41" t="s">
        <v>196</v>
      </c>
      <c r="D74" s="41" t="s">
        <v>193</v>
      </c>
      <c r="E74" s="41" t="s">
        <v>203</v>
      </c>
      <c r="F74" s="41"/>
      <c r="G74" s="41"/>
      <c r="H74" s="41"/>
      <c r="I74" s="41"/>
      <c r="J74" s="41"/>
      <c r="K74" s="41"/>
      <c r="L74" s="58"/>
    </row>
    <row r="75" ht="17.25" spans="1:12">
      <c r="A75" s="8">
        <v>80</v>
      </c>
      <c r="B75" s="40"/>
      <c r="C75" s="41" t="s">
        <v>204</v>
      </c>
      <c r="D75" s="41" t="s">
        <v>193</v>
      </c>
      <c r="E75" s="41" t="s">
        <v>205</v>
      </c>
      <c r="F75" s="41"/>
      <c r="G75" s="41"/>
      <c r="H75" s="41"/>
      <c r="I75" s="41"/>
      <c r="J75" s="41"/>
      <c r="K75" s="41"/>
      <c r="L75" s="58"/>
    </row>
    <row r="76" ht="17.25" spans="1:12">
      <c r="A76" s="8">
        <v>81</v>
      </c>
      <c r="B76" s="40"/>
      <c r="C76" s="41" t="s">
        <v>204</v>
      </c>
      <c r="D76" s="41" t="s">
        <v>193</v>
      </c>
      <c r="E76" s="41" t="s">
        <v>206</v>
      </c>
      <c r="F76" s="41"/>
      <c r="G76" s="41"/>
      <c r="H76" s="41"/>
      <c r="I76" s="41"/>
      <c r="J76" s="41"/>
      <c r="K76" s="41"/>
      <c r="L76" s="58"/>
    </row>
    <row r="77" ht="17.25" spans="1:12">
      <c r="A77" s="8">
        <v>82</v>
      </c>
      <c r="B77" s="40"/>
      <c r="C77" s="41" t="s">
        <v>207</v>
      </c>
      <c r="D77" s="41" t="s">
        <v>193</v>
      </c>
      <c r="E77" s="41" t="s">
        <v>208</v>
      </c>
      <c r="F77" s="41"/>
      <c r="G77" s="41"/>
      <c r="H77" s="41"/>
      <c r="I77" s="41"/>
      <c r="J77" s="41"/>
      <c r="K77" s="41"/>
      <c r="L77" s="58"/>
    </row>
    <row r="78" ht="18" spans="1:12">
      <c r="A78" s="8">
        <v>83</v>
      </c>
      <c r="B78" s="59"/>
      <c r="C78" s="60" t="s">
        <v>207</v>
      </c>
      <c r="D78" s="60" t="s">
        <v>193</v>
      </c>
      <c r="E78" s="60" t="s">
        <v>209</v>
      </c>
      <c r="F78" s="60"/>
      <c r="G78" s="60"/>
      <c r="H78" s="60"/>
      <c r="I78" s="60"/>
      <c r="J78" s="60"/>
      <c r="K78" s="60"/>
      <c r="L78" s="71"/>
    </row>
    <row r="79" ht="31.5" spans="1:12">
      <c r="A79" s="8">
        <v>84</v>
      </c>
      <c r="B79" s="38" t="s">
        <v>210</v>
      </c>
      <c r="C79" s="39" t="s">
        <v>211</v>
      </c>
      <c r="D79" s="39" t="s">
        <v>193</v>
      </c>
      <c r="E79" s="39" t="s">
        <v>212</v>
      </c>
      <c r="F79" s="61"/>
      <c r="G79" s="62"/>
      <c r="H79" s="63"/>
      <c r="I79" s="39"/>
      <c r="J79" s="39"/>
      <c r="K79" s="39"/>
      <c r="L79" s="57"/>
    </row>
    <row r="80" ht="31.5" spans="1:12">
      <c r="A80" s="8">
        <v>85</v>
      </c>
      <c r="B80" s="40"/>
      <c r="C80" s="41" t="s">
        <v>211</v>
      </c>
      <c r="D80" s="41" t="s">
        <v>193</v>
      </c>
      <c r="E80" s="41" t="s">
        <v>213</v>
      </c>
      <c r="F80" s="64"/>
      <c r="G80" s="65"/>
      <c r="H80" s="66"/>
      <c r="I80" s="41"/>
      <c r="J80" s="41"/>
      <c r="K80" s="41"/>
      <c r="L80" s="58"/>
    </row>
    <row r="81" ht="31.5" spans="1:12">
      <c r="A81" s="8">
        <v>86</v>
      </c>
      <c r="B81" s="40"/>
      <c r="C81" s="41" t="s">
        <v>211</v>
      </c>
      <c r="D81" s="41" t="s">
        <v>193</v>
      </c>
      <c r="E81" s="41" t="s">
        <v>214</v>
      </c>
      <c r="F81" s="64"/>
      <c r="G81" s="65"/>
      <c r="H81" s="66"/>
      <c r="I81" s="41"/>
      <c r="J81" s="41"/>
      <c r="K81" s="41"/>
      <c r="L81" s="58"/>
    </row>
    <row r="82" ht="31.5" spans="1:12">
      <c r="A82" s="8">
        <v>87</v>
      </c>
      <c r="B82" s="40"/>
      <c r="C82" s="41" t="s">
        <v>211</v>
      </c>
      <c r="D82" s="41" t="s">
        <v>188</v>
      </c>
      <c r="E82" s="41" t="s">
        <v>215</v>
      </c>
      <c r="F82" s="64"/>
      <c r="G82" s="65"/>
      <c r="H82" s="66"/>
      <c r="I82" s="41"/>
      <c r="J82" s="41"/>
      <c r="K82" s="41"/>
      <c r="L82" s="58"/>
    </row>
    <row r="83" ht="31.5" spans="1:12">
      <c r="A83" s="8">
        <v>88</v>
      </c>
      <c r="B83" s="40"/>
      <c r="C83" s="65" t="s">
        <v>216</v>
      </c>
      <c r="D83" s="41" t="s">
        <v>193</v>
      </c>
      <c r="E83" s="41" t="s">
        <v>217</v>
      </c>
      <c r="F83" s="41"/>
      <c r="G83" s="41"/>
      <c r="H83" s="66"/>
      <c r="I83" s="41"/>
      <c r="J83" s="41"/>
      <c r="K83" s="41"/>
      <c r="L83" s="58"/>
    </row>
    <row r="84" ht="31.5" spans="1:12">
      <c r="A84" s="8">
        <v>89</v>
      </c>
      <c r="B84" s="40"/>
      <c r="C84" s="65" t="s">
        <v>218</v>
      </c>
      <c r="D84" s="41" t="s">
        <v>193</v>
      </c>
      <c r="E84" s="41" t="s">
        <v>219</v>
      </c>
      <c r="F84" s="41"/>
      <c r="G84" s="41"/>
      <c r="H84" s="66"/>
      <c r="I84" s="41"/>
      <c r="J84" s="41"/>
      <c r="K84" s="41"/>
      <c r="L84" s="58"/>
    </row>
    <row r="85" ht="31.5" spans="1:12">
      <c r="A85" s="8">
        <v>90</v>
      </c>
      <c r="B85" s="40"/>
      <c r="C85" s="65" t="s">
        <v>220</v>
      </c>
      <c r="D85" s="41" t="s">
        <v>193</v>
      </c>
      <c r="E85" s="41" t="s">
        <v>221</v>
      </c>
      <c r="F85" s="41"/>
      <c r="G85" s="41"/>
      <c r="H85" s="41"/>
      <c r="I85" s="41"/>
      <c r="J85" s="41"/>
      <c r="K85" s="41"/>
      <c r="L85" s="58"/>
    </row>
    <row r="86" ht="31.5" spans="1:12">
      <c r="A86" s="8">
        <v>91</v>
      </c>
      <c r="B86" s="40"/>
      <c r="C86" s="65" t="s">
        <v>222</v>
      </c>
      <c r="D86" s="41" t="s">
        <v>193</v>
      </c>
      <c r="E86" s="41" t="s">
        <v>223</v>
      </c>
      <c r="F86" s="41"/>
      <c r="G86" s="41"/>
      <c r="H86" s="41"/>
      <c r="I86" s="41"/>
      <c r="J86" s="41"/>
      <c r="K86" s="41"/>
      <c r="L86" s="58"/>
    </row>
    <row r="87" ht="31.5" spans="1:12">
      <c r="A87" s="8">
        <v>92</v>
      </c>
      <c r="B87" s="40"/>
      <c r="C87" s="65" t="s">
        <v>224</v>
      </c>
      <c r="D87" s="41" t="s">
        <v>193</v>
      </c>
      <c r="E87" s="41" t="s">
        <v>225</v>
      </c>
      <c r="F87" s="41"/>
      <c r="G87" s="41"/>
      <c r="H87" s="41"/>
      <c r="I87" s="41"/>
      <c r="J87" s="41"/>
      <c r="K87" s="41"/>
      <c r="L87" s="58"/>
    </row>
    <row r="88" ht="32.25" spans="1:12">
      <c r="A88" s="8">
        <v>93</v>
      </c>
      <c r="B88" s="59"/>
      <c r="C88" s="67" t="s">
        <v>226</v>
      </c>
      <c r="D88" s="60" t="s">
        <v>193</v>
      </c>
      <c r="E88" s="60" t="s">
        <v>227</v>
      </c>
      <c r="F88" s="60"/>
      <c r="G88" s="60"/>
      <c r="H88" s="60"/>
      <c r="I88" s="60"/>
      <c r="J88" s="60"/>
      <c r="K88" s="60"/>
      <c r="L88" s="71"/>
    </row>
    <row r="89" ht="17.25" spans="1:12">
      <c r="A89" s="8">
        <v>94</v>
      </c>
      <c r="B89" s="38" t="s">
        <v>228</v>
      </c>
      <c r="C89" s="39" t="s">
        <v>229</v>
      </c>
      <c r="D89" s="39" t="s">
        <v>193</v>
      </c>
      <c r="E89" s="39" t="s">
        <v>230</v>
      </c>
      <c r="F89" s="39"/>
      <c r="G89" s="39"/>
      <c r="H89" s="39"/>
      <c r="I89" s="39"/>
      <c r="J89" s="39"/>
      <c r="K89" s="39"/>
      <c r="L89" s="57"/>
    </row>
    <row r="90" ht="17.25" spans="1:12">
      <c r="A90" s="8">
        <v>95</v>
      </c>
      <c r="B90" s="40"/>
      <c r="C90" s="41" t="s">
        <v>229</v>
      </c>
      <c r="D90" s="41" t="s">
        <v>193</v>
      </c>
      <c r="E90" s="41" t="s">
        <v>231</v>
      </c>
      <c r="F90" s="41"/>
      <c r="G90" s="41"/>
      <c r="H90" s="41"/>
      <c r="I90" s="41"/>
      <c r="J90" s="41"/>
      <c r="K90" s="41"/>
      <c r="L90" s="58"/>
    </row>
    <row r="91" ht="31.5" spans="1:12">
      <c r="A91" s="8">
        <v>96</v>
      </c>
      <c r="B91" s="40"/>
      <c r="C91" s="41" t="s">
        <v>232</v>
      </c>
      <c r="D91" s="41" t="s">
        <v>193</v>
      </c>
      <c r="E91" s="41" t="s">
        <v>233</v>
      </c>
      <c r="F91" s="41"/>
      <c r="G91" s="41"/>
      <c r="H91" s="41"/>
      <c r="I91" s="41"/>
      <c r="J91" s="41"/>
      <c r="K91" s="41"/>
      <c r="L91" s="58"/>
    </row>
    <row r="92" ht="31.5" spans="1:12">
      <c r="A92" s="8">
        <v>97</v>
      </c>
      <c r="B92" s="40"/>
      <c r="C92" s="41" t="s">
        <v>232</v>
      </c>
      <c r="D92" s="41" t="s">
        <v>193</v>
      </c>
      <c r="E92" s="41" t="s">
        <v>234</v>
      </c>
      <c r="F92" s="41"/>
      <c r="G92" s="41"/>
      <c r="H92" s="41"/>
      <c r="I92" s="41"/>
      <c r="J92" s="41"/>
      <c r="K92" s="41"/>
      <c r="L92" s="58"/>
    </row>
    <row r="93" ht="31.5" spans="1:12">
      <c r="A93" s="8">
        <v>98</v>
      </c>
      <c r="B93" s="40"/>
      <c r="C93" s="41" t="s">
        <v>235</v>
      </c>
      <c r="D93" s="41" t="s">
        <v>193</v>
      </c>
      <c r="E93" s="41" t="s">
        <v>236</v>
      </c>
      <c r="F93" s="41"/>
      <c r="G93" s="41"/>
      <c r="H93" s="41"/>
      <c r="I93" s="41"/>
      <c r="J93" s="41"/>
      <c r="K93" s="41"/>
      <c r="L93" s="58"/>
    </row>
    <row r="94" ht="31.5" spans="1:12">
      <c r="A94" s="8">
        <v>99</v>
      </c>
      <c r="B94" s="40"/>
      <c r="C94" s="41" t="s">
        <v>235</v>
      </c>
      <c r="D94" s="41" t="s">
        <v>193</v>
      </c>
      <c r="E94" s="41" t="s">
        <v>237</v>
      </c>
      <c r="F94" s="41"/>
      <c r="G94" s="41"/>
      <c r="H94" s="41"/>
      <c r="I94" s="41"/>
      <c r="J94" s="41"/>
      <c r="K94" s="41"/>
      <c r="L94" s="58"/>
    </row>
    <row r="95" ht="31.5" spans="1:12">
      <c r="A95" s="8">
        <v>100</v>
      </c>
      <c r="B95" s="40"/>
      <c r="C95" s="41" t="s">
        <v>238</v>
      </c>
      <c r="D95" s="41" t="s">
        <v>193</v>
      </c>
      <c r="E95" s="41" t="s">
        <v>239</v>
      </c>
      <c r="F95" s="41"/>
      <c r="G95" s="41"/>
      <c r="H95" s="41"/>
      <c r="I95" s="41"/>
      <c r="J95" s="41"/>
      <c r="K95" s="41"/>
      <c r="L95" s="58"/>
    </row>
    <row r="96" ht="17.25" spans="1:12">
      <c r="A96" s="8">
        <v>101</v>
      </c>
      <c r="B96" s="40"/>
      <c r="C96" s="41" t="s">
        <v>238</v>
      </c>
      <c r="D96" s="41" t="s">
        <v>193</v>
      </c>
      <c r="E96" s="41" t="s">
        <v>240</v>
      </c>
      <c r="F96" s="41"/>
      <c r="G96" s="41"/>
      <c r="H96" s="41"/>
      <c r="I96" s="41"/>
      <c r="J96" s="41"/>
      <c r="K96" s="41"/>
      <c r="L96" s="58"/>
    </row>
    <row r="97" ht="32.25" spans="1:12">
      <c r="A97" s="8">
        <v>102</v>
      </c>
      <c r="B97" s="59"/>
      <c r="C97" s="60" t="s">
        <v>238</v>
      </c>
      <c r="D97" s="60" t="s">
        <v>193</v>
      </c>
      <c r="E97" s="60" t="s">
        <v>241</v>
      </c>
      <c r="F97" s="60"/>
      <c r="G97" s="60"/>
      <c r="H97" s="60"/>
      <c r="I97" s="60"/>
      <c r="J97" s="60"/>
      <c r="K97" s="60"/>
      <c r="L97" s="71"/>
    </row>
    <row r="98" ht="63.75" spans="1:12">
      <c r="A98" s="8">
        <v>103</v>
      </c>
      <c r="B98" s="68" t="s">
        <v>242</v>
      </c>
      <c r="C98" s="69" t="s">
        <v>243</v>
      </c>
      <c r="D98" s="69" t="s">
        <v>193</v>
      </c>
      <c r="E98" s="69" t="s">
        <v>244</v>
      </c>
      <c r="F98" s="69"/>
      <c r="G98" s="69"/>
      <c r="H98" s="70"/>
      <c r="I98" s="70"/>
      <c r="J98" s="70"/>
      <c r="K98" s="70"/>
      <c r="L98" s="72"/>
    </row>
  </sheetData>
  <mergeCells count="9">
    <mergeCell ref="A1:B1"/>
    <mergeCell ref="B2:B8"/>
    <mergeCell ref="B9:B23"/>
    <mergeCell ref="B24:B35"/>
    <mergeCell ref="B36:B53"/>
    <mergeCell ref="B54:B61"/>
    <mergeCell ref="B62:B78"/>
    <mergeCell ref="B79:B88"/>
    <mergeCell ref="B89:B97"/>
  </mergeCells>
  <conditionalFormatting sqref="I2:I61">
    <cfRule type="cellIs" dxfId="0" priority="1" operator="equal">
      <formula>0</formula>
    </cfRule>
  </conditionalFormatting>
  <dataValidations count="4">
    <dataValidation type="list" allowBlank="1" showInputMessage="1" showErrorMessage="1" sqref="F37 F59 F9:F35 F39:F45 F47:F48 F51:F52 F54:F55">
      <formula1>INDIRECT(E10)</formula1>
    </dataValidation>
    <dataValidation type="list" allowBlank="1" showInputMessage="1" showErrorMessage="1" sqref="F38 F57">
      <formula1>INDIRECT(E40)</formula1>
    </dataValidation>
    <dataValidation type="list" allowBlank="1" showInputMessage="1" showErrorMessage="1" sqref="F53 F49:F50">
      <formula1>INDIRECT(#REF!)</formula1>
    </dataValidation>
    <dataValidation type="list" allowBlank="1" showInputMessage="1" showErrorMessage="1" sqref="E60:F61">
      <formula1>INDIRECT(D9)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B4"/>
  <sheetViews>
    <sheetView workbookViewId="0">
      <selection activeCell="L20" sqref="L20"/>
    </sheetView>
  </sheetViews>
  <sheetFormatPr defaultColWidth="9" defaultRowHeight="14.25" outlineLevelRow="3" outlineLevelCol="1"/>
  <cols>
    <col min="1" max="1" width="9.25" style="1" customWidth="1"/>
    <col min="2" max="2" width="57" style="1" customWidth="1"/>
    <col min="3" max="16384" width="9" style="1"/>
  </cols>
  <sheetData>
    <row r="1" ht="15" spans="1:2">
      <c r="A1" s="2" t="s">
        <v>18</v>
      </c>
      <c r="B1" s="2" t="s">
        <v>245</v>
      </c>
    </row>
    <row r="2" ht="16.5" spans="1:2">
      <c r="A2" s="3" t="s">
        <v>246</v>
      </c>
      <c r="B2" s="3" t="s">
        <v>247</v>
      </c>
    </row>
    <row r="3" ht="16.5" spans="1:2">
      <c r="A3" s="3" t="s">
        <v>248</v>
      </c>
      <c r="B3" s="3" t="s">
        <v>249</v>
      </c>
    </row>
    <row r="4" ht="16.5" spans="1:2">
      <c r="A4" s="3" t="s">
        <v>250</v>
      </c>
      <c r="B4" s="3" t="s">
        <v>251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0" master="" otherUserPermission="visible">
    <arrUserId title="区域1" rangeCreator="" othersAccessPermission="edit"/>
  </rangeList>
  <rangeList sheetStid="29" master="" otherUserPermission="visible"/>
  <rangeList sheetStid="22" master="" otherUserPermission="visible"/>
  <rangeList sheetStid="28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二级学院（通用）—预算申请明细表</vt:lpstr>
      <vt:lpstr>预算来源</vt:lpstr>
      <vt:lpstr>ABC类别性质说明</vt:lpstr>
      <vt:lpstr>预算类别</vt:lpstr>
      <vt:lpstr>经费来源说明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chengong</dc:creator>
  <cp:lastModifiedBy>韩</cp:lastModifiedBy>
  <dcterms:created xsi:type="dcterms:W3CDTF">2015-06-05T18:19:00Z</dcterms:created>
  <cp:lastPrinted>2025-09-25T08:35:00Z</cp:lastPrinted>
  <dcterms:modified xsi:type="dcterms:W3CDTF">2025-09-28T03:14:47Z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17F10937E7334D8BA079B4F6C27CCB12_13</vt:lpwstr>
  </property>
  <property fmtid="{D5CDD505-2E9C-101B-9397-08002B2CF9AE}" pid="3" name="KSOProductBuildVer">
    <vt:lpwstr>2052-12.1.0.22529</vt:lpwstr>
  </property>
</Properties>
</file>