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04" activeTab="1"/>
  </bookViews>
  <sheets>
    <sheet name="年度预算申请汇总表" sheetId="17" r:id="rId1"/>
    <sheet name="预算填报表" sheetId="4" r:id="rId2"/>
    <sheet name="经费来源说明" sheetId="18" r:id="rId3"/>
    <sheet name="测算依据说明" sheetId="19" r:id="rId4"/>
    <sheet name="部门档案" sheetId="16" state="hidden" r:id="rId5"/>
    <sheet name="预算主体" sheetId="15" state="hidden" r:id="rId6"/>
    <sheet name="预算模块" sheetId="7" state="hidden" r:id="rId7"/>
    <sheet name="预算类别" sheetId="6" state="hidden" r:id="rId8"/>
    <sheet name="预算大类" sheetId="5" state="hidden" r:id="rId9"/>
    <sheet name="一级预算" sheetId="3" state="hidden" r:id="rId10"/>
    <sheet name="二级预算" sheetId="13" state="hidden" r:id="rId11"/>
    <sheet name="预算来源" sheetId="14" state="hidden" r:id="rId12"/>
    <sheet name="预算框架源数据" sheetId="2" r:id="rId13"/>
  </sheets>
  <definedNames>
    <definedName name="_xlnm._FilterDatabase" localSheetId="1" hidden="1">预算填报表!$F$5:$J$5</definedName>
    <definedName name="办公用品_PB030401">二级预算!$EJ$2</definedName>
    <definedName name="帮困资助_PB010502">二级预算!$BE$2</definedName>
    <definedName name="博士论坛_PB01020402">二级预算!$AU$4:$AU$5</definedName>
    <definedName name="博士培养项目_PB011103">二级预算!$CL$2</definedName>
    <definedName name="材料采购_PB030402">二级预算!$EK$2</definedName>
    <definedName name="财务税收_BB020206">二级预算!$Z$2:$Z$5</definedName>
    <definedName name="茶话会_PB010402">二级预算!$BA$2</definedName>
    <definedName name="场馆建设_PB010602">二级预算!$BS$2:$BS$5</definedName>
    <definedName name="成人高中教育_PB03070102">二级预算!$FA$4</definedName>
    <definedName name="持股计划_BB010112">二级预算!$L$2</definedName>
    <definedName name="创收经费_BB020108">二级预算!$T$2</definedName>
    <definedName name="创收项目_PB0116">一级预算!$V$2</definedName>
    <definedName name="创收项目_PB011601">二级预算!$DL$2</definedName>
    <definedName name="春季招生_PB011301">二级预算!$CT$2</definedName>
    <definedName name="大型活动和论坛_PB010703">二级预算!$BX$2</definedName>
    <definedName name="代收代付项目_PB011505">二级预算!$DK$2:$DK$9</definedName>
    <definedName name="代收代付项目_PB0202">一级预算!$X$2:$X$5</definedName>
    <definedName name="党建思政_PB0112">一级预算!$R$2:$R$3</definedName>
    <definedName name="党建项目_PB011201">二级预算!$CR$2:$CR$5</definedName>
    <definedName name="党建项目经费_PB020108">二级预算!$DT$2</definedName>
    <definedName name="党务活动经费_BB020401">二级预算!$AC$2:$AC$11</definedName>
    <definedName name="党务经费_BB0204">一级预算!$F$2</definedName>
    <definedName name="档案管理_PB010704">二级预算!$BY$2:$BY$6</definedName>
    <definedName name="董事长基金_BB020301">二级预算!$AA$2</definedName>
    <definedName name="督导工作_PB011003">二级预算!$CI$2</definedName>
    <definedName name="短期出国出境交流_PB010301">二级预算!$AX$2:$AX$3</definedName>
    <definedName name="对外联络_PB010701">二级预算!$BV$2:$BV$5</definedName>
    <definedName name="二级学院_BB0201">一级预算!$C$2:$C$9</definedName>
    <definedName name="发展保障_PB03">预算大类!$E$2:$E$10</definedName>
    <definedName name="非学历教育中心_PB030702">二级预算!$FB$2:$FB$4</definedName>
    <definedName name="妇委会_PB010403">二级预算!$BB$2:$BB$4</definedName>
    <definedName name="工会_PB0104">一级预算!$J$2:$J$5</definedName>
    <definedName name="工会经费_BB010111">二级预算!$K$2</definedName>
    <definedName name="工资_BB010101">二级预算!$A$2</definedName>
    <definedName name="公司秘书_PB030202">二级预算!$EF$2</definedName>
    <definedName name="公司治理_PB0302">一级预算!$AB$2:$AB$3</definedName>
    <definedName name="公众服务_PB010706">二级预算!$CA$2:$CA$3</definedName>
    <definedName name="股东投入_PB030103">二级预算!$EC$2</definedName>
    <definedName name="关联交易_PB0309">一级预算!$AI$2:$AI$4</definedName>
    <definedName name="国际及港澳台留学生活动_PB010302">二级预算!$AY$2:$AY$4</definedName>
    <definedName name="国际交流_PB0103">一级预算!$I$2:$I$3</definedName>
    <definedName name="国际课程中心_PB030703">二级预算!$FC$2:$FC$4</definedName>
    <definedName name="国际预科课程项目_PB03070302">二级预算!$FC$4</definedName>
    <definedName name="合作项目_PB02">预算大类!$D$2:$D$5</definedName>
    <definedName name="横向经费">预算来源!#REF!</definedName>
    <definedName name="横向科研_PB020401">二级预算!$DX$2</definedName>
    <definedName name="后勤保卫_PB0306">一级预算!$AF$2:$AF$10</definedName>
    <definedName name="后勤保障_BB020205">二级预算!$Y$2:$Y$13</definedName>
    <definedName name="后勤改造_PB030602">二级预算!$ES$2:$ES$6</definedName>
    <definedName name="后勤运营_PB030609">二级预算!$EZ$2</definedName>
    <definedName name="会务管理_PB010707">二级预算!$CB$2:$CB$4</definedName>
    <definedName name="伙食补贴_PB030605">二级预算!$EV$2</definedName>
    <definedName name="基本支出业务_BB">预算类别!$A$2:$A$3</definedName>
    <definedName name="基础建设_PB0303">一级预算!$AC$2:$AC$4</definedName>
    <definedName name="基础设施维修_PB030501">二级预算!$EP$2:$EP$3</definedName>
    <definedName name="基础文化设施_PB010603">二级预算!$BT$2:$BT$4</definedName>
    <definedName name="集团内权益投资_PB030101">二级预算!$EA$2</definedName>
    <definedName name="集团外权益投资_PB030102">二级预算!$EB$2</definedName>
    <definedName name="集团外债权投资_PB030104">二级预算!$ED$2</definedName>
    <definedName name="继续教育_PB0307">一级预算!$AG$2:$AG$4</definedName>
    <definedName name="绩效工资_BB010102">二级预算!$B$2</definedName>
    <definedName name="家具及装置_PB030405">二级预算!$EN$2</definedName>
    <definedName name="奖金_BB010104">二级预算!$D$2</definedName>
    <definedName name="奖品采购_PB030403">二级预算!$EL$2</definedName>
    <definedName name="交通工具_PB030404">二级预算!$EM$2</definedName>
    <definedName name="教材建设_PB010103">二级预算!$AF$2</definedName>
    <definedName name="教改专项_地方_PB020102">二级预算!$DN$2</definedName>
    <definedName name="教改专项_国家_PB020101">二级预算!$DM$2</definedName>
    <definedName name="教师发展中心_PB011101">二级预算!$CJ$2</definedName>
    <definedName name="教师项目_PB020104">二级预算!$DP$2</definedName>
    <definedName name="教委培训项目配套_PB011104">二级预算!$CM$2:$CM$5</definedName>
    <definedName name="教学差旅_BB020101">二级预算!$M$2</definedName>
    <definedName name="教学改革_PB010101">二级预算!$AD$2:$AD$4</definedName>
    <definedName name="教学管理_PB010109">二级预算!$AL$2</definedName>
    <definedName name="教学评估_PB010105">二级预算!$AH$2:$AH$4</definedName>
    <definedName name="教学评奖_PB010108">二级预算!$AK$2:$AK$4</definedName>
    <definedName name="教学条件_PB010110">二级预算!$AM$2:$AM$6</definedName>
    <definedName name="教学项目_PB0101">一级预算!$G$2:$G$15</definedName>
    <definedName name="接待就餐_BB020102">二级预算!$N$2</definedName>
    <definedName name="津贴补贴_BB010103">二级预算!$C$2:$C$5</definedName>
    <definedName name="经营租赁_PB030606">二级预算!$EW$2:$EW$6</definedName>
    <definedName name="开学毕业季_PB010508">二级预算!$BK$2</definedName>
    <definedName name="考试项目_PB020201">二级预算!$DU$2:$DU$16</definedName>
    <definedName name="考务费_BB010106">二级预算!$F$2</definedName>
    <definedName name="科研项目_PB0102">一级预算!$H$2:$H$7</definedName>
    <definedName name="科研项目_PB020106">二级预算!$DR$2</definedName>
    <definedName name="课程建设_PB010102">二级预算!$AE$2:$AE$5</definedName>
    <definedName name="课时费_BB010105">二级预算!$E$2</definedName>
    <definedName name="垃圾分类_PB030601">二级预算!$ER$2:$ER$7</definedName>
    <definedName name="劳动教育_PB010514">二级预算!$BQ$2</definedName>
    <definedName name="劳务费_BB010107">二级预算!$G$2</definedName>
    <definedName name="劳务支出_BB020204">二级预算!$X$2</definedName>
    <definedName name="领导基金_BB0203">一级预算!$E$2:$E$3</definedName>
    <definedName name="内部审计_PB030201">二级预算!$EE$2</definedName>
    <definedName name="内部宣传与文明创建_PB010802">二级预算!$CD$2:$CD$5</definedName>
    <definedName name="内涵项目_PB020103">二级预算!$DO$2</definedName>
    <definedName name="能源费用_PB030608">二级预算!$EY$2</definedName>
    <definedName name="年度学费_PB011501">二级预算!$DG$2</definedName>
    <definedName name="平台建设_PB010203">二级预算!$AT$2:$AT$3</definedName>
    <definedName name="评奖评优_PB010501">二级预算!$BD$2</definedName>
    <definedName name="其他类招生_PB011305">二级预算!$CX$2:$CX$3</definedName>
    <definedName name="其他培训项目_PB011108">二级预算!$CQ$2</definedName>
    <definedName name="其他项目_PB020202">二级预算!$DV$2:$DV$5</definedName>
    <definedName name="其他专项_PB020107">二级预算!$DS$2</definedName>
    <definedName name="企业年金_BB010109">二级预算!$I$2</definedName>
    <definedName name="秋季招生_PB011306">二级预算!$CY$2</definedName>
    <definedName name="人员经费_BB01">预算大类!$A$2</definedName>
    <definedName name="三期分包工程_PB03030102">二级预算!$EG$4</definedName>
    <definedName name="三期工程_PB030301">二级预算!$EG$2:$EG$4</definedName>
    <definedName name="三校生招生_PB011304">二级预算!$CW$2:$CW$4</definedName>
    <definedName name="上海建桥_集团_有限公司">预算主体!$A$1:$A$1</definedName>
    <definedName name="上海建桥_集团_有限公司_GS001">预算主体!$A$1:$A$1</definedName>
    <definedName name="少数民族学生教育与管理_PB010507">二级预算!$BJ$2</definedName>
    <definedName name="设备仪器维修_PB030502">二级预算!$EQ$2</definedName>
    <definedName name="社会保险费_BB010108">二级预算!$H$2</definedName>
    <definedName name="社会培训项目_PB03070202">二级预算!$FB$4</definedName>
    <definedName name="社区建设_PB010509">二级预算!$BL$2</definedName>
    <definedName name="实践教学_PB010106">二级预算!$AI$2:$AI$3</definedName>
    <definedName name="实习经费_PB010107">二级预算!$AJ$2:$AJ$3</definedName>
    <definedName name="实验实习_BB020104">二级预算!$P$2:$P$3</definedName>
    <definedName name="食堂餐饮_PB030607">二级预算!$EX$2</definedName>
    <definedName name="数据治理_PB011002">二级预算!$CH$2</definedName>
    <definedName name="数字资源_PB011402">二级预算!$DE$2</definedName>
    <definedName name="双代会_PB010401">二级预算!$AZ$2:$AZ$3</definedName>
    <definedName name="思政工作_PB011202">二级预算!$CS$2:$CS$3</definedName>
    <definedName name="思政教育_PB010506">二级预算!$BI$2</definedName>
    <definedName name="四期分包工程_PB03030202">二级预算!$EH$4</definedName>
    <definedName name="四期工程_PB030302">二级预算!$EH$2:$EH$4</definedName>
    <definedName name="提赛德项目_PB02040302">二级预算!$DZ$4</definedName>
    <definedName name="图书馆建设_PB0114">一级预算!$T$2:$T$4</definedName>
    <definedName name="图书馆建设_PB011403">二级预算!$DF$2:$DF$5</definedName>
    <definedName name="团委_PB010512">二级预算!$BO$2</definedName>
    <definedName name="退管会_PB010404">二级预算!$BC$2:$BC$6</definedName>
    <definedName name="维修维护_PB0305">一级预算!$AE$2:$AE$3</definedName>
    <definedName name="文化和环境建设_PB010601">二级预算!$BR$2</definedName>
    <definedName name="武装部_PB010503">二级预算!$BF$2</definedName>
    <definedName name="物业服务_PB030901">二级预算!$FF$2</definedName>
    <definedName name="现代产业项目_PB02040202">二级预算!$DY$4</definedName>
    <definedName name="项目收支业务_PB">预算类别!$B$2:$B$4</definedName>
    <definedName name="校级科研_PB010202">二级预算!$AS$2:$AS$5</definedName>
    <definedName name="校内项目_PB01">预算大类!$C$2:$C$17</definedName>
    <definedName name="校内项目_PB030802">二级预算!$FE$2:$FE$3</definedName>
    <definedName name="校企合作_PB020402">二级预算!$DY$2:$DY$4</definedName>
    <definedName name="校企合作及学术活动_BB020105">二级预算!$Q$2</definedName>
    <definedName name="校外项目_PB030801">二级预算!$FD$2</definedName>
    <definedName name="校友会_PB010511">二级预算!$BN$2</definedName>
    <definedName name="校园规划_PB030303">二级预算!$EI$2</definedName>
    <definedName name="校园文化_PB0106">一级预算!$L$2:$L$5</definedName>
    <definedName name="校园形象品牌_PB010604">二级预算!$BU$2:$BU$3</definedName>
    <definedName name="校长基金_BB020302">二级预算!$AB$2</definedName>
    <definedName name="心理健康教育_PB010505">二级预算!$BH$2</definedName>
    <definedName name="新教职工培训项目_PB011102">二级预算!$CK$2</definedName>
    <definedName name="新闻宣传_PB010801">二级预算!$CC$2:$CC$6</definedName>
    <definedName name="薪酬福利_BB0101">一级预算!$B$2:$B$13</definedName>
    <definedName name="信息化服务_PB030902">二级预算!$FG$2</definedName>
    <definedName name="信息化建设_PB0308">一级预算!$AH$2:$AH$3</definedName>
    <definedName name="行政办公_BB020203">二级预算!$W$2</definedName>
    <definedName name="行政办公_PB0107">一级预算!$M$2:$M$8</definedName>
    <definedName name="行政办公和文秘_PB010702">二级预算!$BW$2:$BW$6</definedName>
    <definedName name="行政差旅_BB020201">二级预算!$U$2</definedName>
    <definedName name="行政接待_BB020202">二级预算!$V$2</definedName>
    <definedName name="形象品牌_PB010901">二级预算!$CE$2</definedName>
    <definedName name="宣传工作_PB0108">一级预算!$N$2:$N$3</definedName>
    <definedName name="宣传推广_PB0109">一级预算!$O$2:$O$3</definedName>
    <definedName name="学报运行_PB010206">二级预算!$AW$2</definedName>
    <definedName name="学风建设_PB010504">二级预算!$BG$2</definedName>
    <definedName name="学历教育中心_PB030701">二级预算!$FA$2:$FA$4</definedName>
    <definedName name="学生安保_PB010510">二级预算!$BM$2</definedName>
    <definedName name="学生服务_PB010114">二级预算!$AQ$2</definedName>
    <definedName name="学生辅修专业收费_PB011504">二级预算!$DJ$2</definedName>
    <definedName name="学生活动_BB020107">二级预算!$S$2</definedName>
    <definedName name="学生活动_PB0105">一级预算!$K$2:$K$15</definedName>
    <definedName name="学生竞赛_PB010112">二级预算!$AO$2:$AO$4</definedName>
    <definedName name="学生就业、创业、职业发展_PB010513">二级预算!$BP$2</definedName>
    <definedName name="学生双创_PB010113">二级预算!$AP$2</definedName>
    <definedName name="学生项目_PB020105">二级预算!$DQ$2:$DQ$5</definedName>
    <definedName name="学生延迟毕业学费_PB011503">二级预算!$DI$2</definedName>
    <definedName name="学生重修收费_PB011502">二级预算!$DH$2:$DH$3</definedName>
    <definedName name="学术活动_PB010204">二级预算!$AU$2:$AU$5</definedName>
    <definedName name="学校办公室">部门档案!$B$2:$B$41</definedName>
    <definedName name="学校合作项目_PB0204">一级预算!$Z$2:$Z$4</definedName>
    <definedName name="学校宣传_PB010902">二级预算!$CF$2</definedName>
    <definedName name="学院办公_BB020103">二级预算!$O$2</definedName>
    <definedName name="学院发展_BB020106">二级预算!$R$2</definedName>
    <definedName name="研究生津贴_PB01020502">二级预算!$AV$4:$AV$5</definedName>
    <definedName name="研究生考试_PB011307">二级预算!$CZ$2</definedName>
    <definedName name="研究生培养_PB010205">二级预算!$AV$2:$AV$5</definedName>
    <definedName name="业务培训_PB011310">二级预算!$DC$2</definedName>
    <definedName name="依法治校和应急管理_PB010705">二级预算!$BZ$2:$BZ$5</definedName>
    <definedName name="仪器及设备_PB030406">二级预算!$EO$2:$EO$3</definedName>
    <definedName name="疫情防控_PB030603">二级预算!$ET$2</definedName>
    <definedName name="语言文字_PB010111">二级预算!$AN$2</definedName>
    <definedName name="预算经费">预算来源!$A$2</definedName>
    <definedName name="员工福利_BB010110">二级预算!$J$2:$J$5</definedName>
    <definedName name="员工培训_PB0111">一级预算!$Q$2:$Q$9</definedName>
    <definedName name="运行经费_BB02">预算大类!$B$2:$B$5</definedName>
    <definedName name="在校生收费_PB0115">一级预算!$U$2:$U$6</definedName>
    <definedName name="战略发展_PB0301">一级预算!$AA$2:$AA$5</definedName>
    <definedName name="招生工作_PB0113">一级预算!$S$2:$S$11</definedName>
    <definedName name="招生系统建设维护_PB011309">二级预算!$DB$2</definedName>
    <definedName name="招生宣传_PB011308">二级预算!$DA$2</definedName>
    <definedName name="政府补贴项目_PB0201">一级预算!$W$2:$W$9</definedName>
    <definedName name="政府采购项目_PB0203">一级预算!$Y$2</definedName>
    <definedName name="政府采购项目_PB020301">二级预算!$DW$2</definedName>
    <definedName name="职称评聘_PB011106">二级预算!$CO$2</definedName>
    <definedName name="职工教育经费_PB011107">二级预算!$CP$2</definedName>
    <definedName name="职能处室_BB0202">一级预算!$D$2:$D$7</definedName>
    <definedName name="纸质文献_PB011401">二级预算!$DD$2:$DD$6</definedName>
    <definedName name="质量规划_PB0110">一级预算!$P$2:$P$4</definedName>
    <definedName name="质量体系建设_PB011001">二级预算!$CG$2:$CG$3</definedName>
    <definedName name="智慧校园建设_PB030604">二级预算!$EU$2</definedName>
    <definedName name="中外合作_PB020403">二级预算!$DZ$2:$DZ$4</definedName>
    <definedName name="专升本招生_PB011303">二级预算!$CV$2:$CV$3</definedName>
    <definedName name="专项培训项目_PB011105">二级预算!$CN$2:$CN$7</definedName>
    <definedName name="专业建设_PB010104">二级预算!$AG$2:$AG$3</definedName>
    <definedName name="资产采购_PB0304">一级预算!$AD$2:$AD$7</definedName>
    <definedName name="资金拆借_PB030903">二级预算!$FH$2</definedName>
    <definedName name="自主招生_PB011302">二级预算!$CU$2</definedName>
    <definedName name="纵向经费">预算来源!$C$2:$C$12</definedName>
    <definedName name="纵向科研配套_PB010201">二级预算!$AR$2:$AR$4</definedName>
  </definedNames>
  <calcPr calcId="144525"/>
</workbook>
</file>

<file path=xl/sharedStrings.xml><?xml version="1.0" encoding="utf-8"?>
<sst xmlns="http://schemas.openxmlformats.org/spreadsheetml/2006/main" count="2720" uniqueCount="671">
  <si>
    <t>上海建桥学院年度预算申请汇总表</t>
  </si>
  <si>
    <t>填报部门</t>
  </si>
  <si>
    <t>预算年度</t>
  </si>
  <si>
    <t>2022年度</t>
  </si>
  <si>
    <t>金额单位</t>
  </si>
  <si>
    <t>人民币元</t>
  </si>
  <si>
    <t>部门编号</t>
  </si>
  <si>
    <t>编制日期</t>
  </si>
  <si>
    <t>部门负责人</t>
  </si>
  <si>
    <t>分管校领导</t>
  </si>
  <si>
    <t>编号</t>
  </si>
  <si>
    <t>预算类别</t>
  </si>
  <si>
    <t>分类大项</t>
  </si>
  <si>
    <t>本年度预算总额</t>
  </si>
  <si>
    <t>学校资金</t>
  </si>
  <si>
    <t>财政资金</t>
  </si>
  <si>
    <t>横向资金</t>
  </si>
  <si>
    <t>备注</t>
  </si>
  <si>
    <t>合计</t>
  </si>
  <si>
    <t>2023年度预算申请明细表</t>
  </si>
  <si>
    <t>2023年度</t>
  </si>
  <si>
    <t>预算开始日期</t>
  </si>
  <si>
    <t>预算结束日</t>
  </si>
  <si>
    <t>单位：人民币/元</t>
  </si>
  <si>
    <t>序号</t>
  </si>
  <si>
    <t>预算主体</t>
  </si>
  <si>
    <t>预算名称</t>
  </si>
  <si>
    <t>（选填）老系统预算号</t>
  </si>
  <si>
    <t>归口管理部门</t>
  </si>
  <si>
    <t>预算模块</t>
  </si>
  <si>
    <t>预算大类</t>
  </si>
  <si>
    <t>一级预算</t>
  </si>
  <si>
    <t>二级预算</t>
  </si>
  <si>
    <t>经费来源</t>
  </si>
  <si>
    <t>预算使用部门</t>
  </si>
  <si>
    <t>开支内容</t>
  </si>
  <si>
    <t>计量单位</t>
  </si>
  <si>
    <t>数量</t>
  </si>
  <si>
    <t>单价</t>
  </si>
  <si>
    <t>预算金额</t>
  </si>
  <si>
    <t>测算依据</t>
  </si>
  <si>
    <t>新增/调减预算金额</t>
  </si>
  <si>
    <t>调整后最新预算金额</t>
  </si>
  <si>
    <t>调整/新测算依据</t>
  </si>
  <si>
    <t>项目预算支出明细费用及金额(若项目预算须填)</t>
  </si>
  <si>
    <t>项目收入（外部经费来源时需填)</t>
  </si>
  <si>
    <t xml:space="preserve"> </t>
  </si>
  <si>
    <t>说明</t>
  </si>
  <si>
    <t>用以列示使用政府专项资金拨付建设项目的资金来源</t>
  </si>
  <si>
    <t>用以列示使用学校自有资金进行建设项目的资金来源</t>
  </si>
  <si>
    <t>用以列示使用横向合作单位拨付资金进行项目建设的资金来源</t>
  </si>
  <si>
    <t>请填写学校制度规定的ISO文件编号</t>
  </si>
  <si>
    <t>请填写政府专项经费使用规范的文件编号</t>
  </si>
  <si>
    <t>学校办公室</t>
  </si>
  <si>
    <t>人事组织处/人事处</t>
  </si>
  <si>
    <t>人事组织处/组织处</t>
  </si>
  <si>
    <t>教务处</t>
  </si>
  <si>
    <t>学生处</t>
  </si>
  <si>
    <t>科研处</t>
  </si>
  <si>
    <t>对外交流办公室</t>
  </si>
  <si>
    <t>招生办公室</t>
  </si>
  <si>
    <t>规划与质量办公室</t>
  </si>
  <si>
    <t>财务处</t>
  </si>
  <si>
    <t>资产管理处</t>
  </si>
  <si>
    <t>后勤保卫处</t>
  </si>
  <si>
    <t>信息化办公室</t>
  </si>
  <si>
    <t>终身教育处</t>
  </si>
  <si>
    <t>大数据中心</t>
  </si>
  <si>
    <t>图书馆</t>
  </si>
  <si>
    <t>珠宝检测中心</t>
  </si>
  <si>
    <t>高校思想政治工作创新发展中心</t>
  </si>
  <si>
    <t>党委工作部门</t>
  </si>
  <si>
    <t>纪委工作部门</t>
  </si>
  <si>
    <t>校工会</t>
  </si>
  <si>
    <t>校团委</t>
  </si>
  <si>
    <t>校友会</t>
  </si>
  <si>
    <t>教育发展基金会</t>
  </si>
  <si>
    <t>创新创业学院</t>
  </si>
  <si>
    <t>商学院</t>
  </si>
  <si>
    <t>机电学院</t>
  </si>
  <si>
    <t>新闻传播学院</t>
  </si>
  <si>
    <t>艺术设计学院</t>
  </si>
  <si>
    <t>信息技术学院</t>
  </si>
  <si>
    <t>外国语学院</t>
  </si>
  <si>
    <t>职业技术学院</t>
  </si>
  <si>
    <t>珠宝学院</t>
  </si>
  <si>
    <t>国际设计学院</t>
  </si>
  <si>
    <t>马克思主义学院</t>
  </si>
  <si>
    <t>健康管理学院</t>
  </si>
  <si>
    <t>国际教育学院</t>
  </si>
  <si>
    <t>教育学院</t>
  </si>
  <si>
    <t>通识教育学院</t>
  </si>
  <si>
    <t>继续教育学院</t>
  </si>
  <si>
    <t>上海建桥学院有限责任公司(GS009)</t>
  </si>
  <si>
    <t>基本支出业务_BB</t>
  </si>
  <si>
    <t>项目收支业务_PB</t>
  </si>
  <si>
    <t>人员经费_BB01</t>
  </si>
  <si>
    <t>校内项目_PB01</t>
  </si>
  <si>
    <t>运行经费_BB02</t>
  </si>
  <si>
    <t>合作项目_PB02</t>
  </si>
  <si>
    <t>发展保障_PB03</t>
  </si>
  <si>
    <t>薪酬福利_BB0101</t>
  </si>
  <si>
    <t>二级学院_BB0201</t>
  </si>
  <si>
    <t>教学项目_PB0101</t>
  </si>
  <si>
    <t>政府补贴项目_PB0201</t>
  </si>
  <si>
    <t>战略发展_PB0301</t>
  </si>
  <si>
    <t>职能处室_BB0202</t>
  </si>
  <si>
    <t>科研项目_PB0102</t>
  </si>
  <si>
    <t>代收代付项目_PB0202</t>
  </si>
  <si>
    <t>公司治理_PB0302</t>
  </si>
  <si>
    <t>领导基金_BB0203</t>
  </si>
  <si>
    <t>国际交流_PB0103</t>
  </si>
  <si>
    <t>政府采购项目_PB0203</t>
  </si>
  <si>
    <t>基础建设_PB0303</t>
  </si>
  <si>
    <t>党务经费_BB0204</t>
  </si>
  <si>
    <t>工会_PB0104</t>
  </si>
  <si>
    <t>学校合作项目_PB0204</t>
  </si>
  <si>
    <t>资产采购_PB0304</t>
  </si>
  <si>
    <t>学生活动_PB0105</t>
  </si>
  <si>
    <t>维修维护_PB0305</t>
  </si>
  <si>
    <t>校园文化_PB0106</t>
  </si>
  <si>
    <t>后勤保卫_PB0306</t>
  </si>
  <si>
    <t>行政办公_PB0107</t>
  </si>
  <si>
    <t>继续教育_PB0307</t>
  </si>
  <si>
    <t>宣传工作_PB0108</t>
  </si>
  <si>
    <t>信息化建设_PB0308</t>
  </si>
  <si>
    <t>宣传推广_PB0109</t>
  </si>
  <si>
    <t>关联交易_PB0309</t>
  </si>
  <si>
    <t>质量规划_PB0110</t>
  </si>
  <si>
    <t>员工培训_PB0111</t>
  </si>
  <si>
    <t>党建思政_PB0112</t>
  </si>
  <si>
    <t>招生工作_PB0113</t>
  </si>
  <si>
    <t>图书馆建设_PB0114</t>
  </si>
  <si>
    <t>在校生收费_PB0115</t>
  </si>
  <si>
    <t>创收项目_PB0116</t>
  </si>
  <si>
    <t>工资_BB010101</t>
  </si>
  <si>
    <t>教学差旅_BB020101</t>
  </si>
  <si>
    <t>行政差旅_BB020201</t>
  </si>
  <si>
    <t>董事长基金_BB020301</t>
  </si>
  <si>
    <t>党务活动经费_BB020401</t>
  </si>
  <si>
    <t>教学改革_PB010101</t>
  </si>
  <si>
    <t>纵向科研配套_PB010201</t>
  </si>
  <si>
    <t>短期出国出境交流_PB010301</t>
  </si>
  <si>
    <t>双代会_PB010401</t>
  </si>
  <si>
    <t>评奖评优_PB010501</t>
  </si>
  <si>
    <t>文化和环境建设_PB010601</t>
  </si>
  <si>
    <t>对外联络_PB010701</t>
  </si>
  <si>
    <t>新闻宣传_PB010801</t>
  </si>
  <si>
    <t>形象品牌_PB010901</t>
  </si>
  <si>
    <t>质量体系建设_PB011001</t>
  </si>
  <si>
    <t>教师发展中心_PB011101</t>
  </si>
  <si>
    <t>党建项目_PB011201</t>
  </si>
  <si>
    <t>春季招生_PB011301</t>
  </si>
  <si>
    <t>纸质文献_PB011401</t>
  </si>
  <si>
    <t>年度学费_PB011501</t>
  </si>
  <si>
    <t>创收项目_PB011601</t>
  </si>
  <si>
    <t>教改专项_国家_PB020101</t>
  </si>
  <si>
    <t>考试项目_PB020201</t>
  </si>
  <si>
    <t>政府采购项目_PB020301</t>
  </si>
  <si>
    <t>横向科研_PB020401</t>
  </si>
  <si>
    <t>集团内权益投资_PB030101</t>
  </si>
  <si>
    <t>内部审计_PB030201</t>
  </si>
  <si>
    <t>三期工程_PB030301</t>
  </si>
  <si>
    <t>办公用品_PB030401</t>
  </si>
  <si>
    <t>基础设施维修_PB030501</t>
  </si>
  <si>
    <t>垃圾分类_PB030601</t>
  </si>
  <si>
    <t>学历教育中心_PB030701</t>
  </si>
  <si>
    <t>校外项目_PB030801</t>
  </si>
  <si>
    <t>物业服务_PB030901</t>
  </si>
  <si>
    <t>绩效工资_BB010102</t>
  </si>
  <si>
    <t>接待就餐_BB020102</t>
  </si>
  <si>
    <t>行政接待_BB020202</t>
  </si>
  <si>
    <t>校长基金_BB020302</t>
  </si>
  <si>
    <t>课程建设_PB010102</t>
  </si>
  <si>
    <t>校级科研_PB010202</t>
  </si>
  <si>
    <t>国际及港澳台留学生活动_PB010302</t>
  </si>
  <si>
    <t>茶话会_PB010402</t>
  </si>
  <si>
    <t>帮困资助_PB010502</t>
  </si>
  <si>
    <t>场馆建设_PB010602</t>
  </si>
  <si>
    <t>行政办公和文秘_PB010702</t>
  </si>
  <si>
    <t>内部宣传与文明创建_PB010802</t>
  </si>
  <si>
    <t>学校宣传_PB010902</t>
  </si>
  <si>
    <t>数据治理_PB011002</t>
  </si>
  <si>
    <t>新教职工培训项目_PB011102</t>
  </si>
  <si>
    <t>思政工作_PB011202</t>
  </si>
  <si>
    <t>自主招生_PB011302</t>
  </si>
  <si>
    <t>数字资源_PB011402</t>
  </si>
  <si>
    <t>学生重修收费_PB011502</t>
  </si>
  <si>
    <t>教改专项_地方_PB020102</t>
  </si>
  <si>
    <t>其他项目_PB020202</t>
  </si>
  <si>
    <t>校企合作_PB020402</t>
  </si>
  <si>
    <t>集团外权益投资_PB030102</t>
  </si>
  <si>
    <t>公司秘书_PB030202</t>
  </si>
  <si>
    <t>四期工程_PB030302</t>
  </si>
  <si>
    <t>材料采购_PB030402</t>
  </si>
  <si>
    <t>设备仪器维修_PB030502</t>
  </si>
  <si>
    <t>后勤改造_PB030602</t>
  </si>
  <si>
    <t>非学历教育中心_PB030702</t>
  </si>
  <si>
    <t>校内项目_PB030802</t>
  </si>
  <si>
    <t>信息化服务_PB030902</t>
  </si>
  <si>
    <t>津贴补贴_BB010103</t>
  </si>
  <si>
    <t>学院办公_BB020103</t>
  </si>
  <si>
    <t>行政办公_BB020203</t>
  </si>
  <si>
    <t>教材建设_PB010103</t>
  </si>
  <si>
    <t>平台建设_PB010203</t>
  </si>
  <si>
    <t>妇委会_PB010403</t>
  </si>
  <si>
    <t>武装部_PB010503</t>
  </si>
  <si>
    <t>基础文化设施_PB010603</t>
  </si>
  <si>
    <t>大型活动和论坛_PB010703</t>
  </si>
  <si>
    <t>督导工作_PB011003</t>
  </si>
  <si>
    <t>博士培养项目_PB011103</t>
  </si>
  <si>
    <t>专升本招生_PB011303</t>
  </si>
  <si>
    <t>图书馆建设_PB011403</t>
  </si>
  <si>
    <t>学生延迟毕业学费_PB011503</t>
  </si>
  <si>
    <t>内涵项目_PB020103</t>
  </si>
  <si>
    <t>中外合作_PB020403</t>
  </si>
  <si>
    <t>股东投入_PB030103</t>
  </si>
  <si>
    <t>校园规划_PB030303</t>
  </si>
  <si>
    <t>奖品采购_PB030403</t>
  </si>
  <si>
    <t>疫情防控_PB030603</t>
  </si>
  <si>
    <t>国际课程中心_PB030703</t>
  </si>
  <si>
    <t>资金拆借_PB030903</t>
  </si>
  <si>
    <t>奖金_BB010104</t>
  </si>
  <si>
    <t>实验实习_BB020104</t>
  </si>
  <si>
    <t>劳务支出_BB020204</t>
  </si>
  <si>
    <t>专业建设_PB010104</t>
  </si>
  <si>
    <t>学术活动_PB010204</t>
  </si>
  <si>
    <t>退管会_PB010404</t>
  </si>
  <si>
    <t>学风建设_PB010504</t>
  </si>
  <si>
    <t>校园形象品牌_PB010604</t>
  </si>
  <si>
    <t>档案管理_PB010704</t>
  </si>
  <si>
    <t>教委培训项目配套_PB011104</t>
  </si>
  <si>
    <t>三校生招生_PB011304</t>
  </si>
  <si>
    <t>学生辅修专业收费_PB011504</t>
  </si>
  <si>
    <t>教师项目_PB020104</t>
  </si>
  <si>
    <t>集团外债权投资_PB030104</t>
  </si>
  <si>
    <t>交通工具_PB030404</t>
  </si>
  <si>
    <t>智慧校园建设_PB030604</t>
  </si>
  <si>
    <t>课时费_BB010105</t>
  </si>
  <si>
    <t>校企合作及学术活动_BB020105</t>
  </si>
  <si>
    <t>后勤保障_BB020205</t>
  </si>
  <si>
    <t>教学评估_PB010105</t>
  </si>
  <si>
    <t>研究生培养_PB010205</t>
  </si>
  <si>
    <t>心理健康教育_PB010505</t>
  </si>
  <si>
    <t>依法治校和应急管理_PB010705</t>
  </si>
  <si>
    <t>专项培训项目_PB011105</t>
  </si>
  <si>
    <t>其他类招生_PB011305</t>
  </si>
  <si>
    <t>代收代付项目_PB011505</t>
  </si>
  <si>
    <t>学生项目_PB020105</t>
  </si>
  <si>
    <t>家具及装置_PB030405</t>
  </si>
  <si>
    <t>伙食补贴_PB030605</t>
  </si>
  <si>
    <t>考务费_BB010106</t>
  </si>
  <si>
    <t>学院发展_BB020106</t>
  </si>
  <si>
    <t>财务税收_BB020206</t>
  </si>
  <si>
    <t>实践教学_PB010106</t>
  </si>
  <si>
    <t>学报运行_PB010206</t>
  </si>
  <si>
    <t>思政教育_PB010506</t>
  </si>
  <si>
    <t>公众服务_PB010706</t>
  </si>
  <si>
    <t>职称评聘_PB011106</t>
  </si>
  <si>
    <t>秋季招生_PB011306</t>
  </si>
  <si>
    <t>科研项目_PB020106</t>
  </si>
  <si>
    <t>仪器及设备_PB030406</t>
  </si>
  <si>
    <t>经营租赁_PB030606</t>
  </si>
  <si>
    <t>劳务费_BB010107</t>
  </si>
  <si>
    <t>学生活动_BB020107</t>
  </si>
  <si>
    <t>实习经费_PB010107</t>
  </si>
  <si>
    <t>少数民族学生教育与管理_PB010507</t>
  </si>
  <si>
    <t>会务管理_PB010707</t>
  </si>
  <si>
    <t>职工教育经费_PB011107</t>
  </si>
  <si>
    <t>研究生考试_PB011307</t>
  </si>
  <si>
    <t>其他专项_PB020107</t>
  </si>
  <si>
    <t>食堂餐饮_PB030607</t>
  </si>
  <si>
    <t>社会保险费_BB010108</t>
  </si>
  <si>
    <t>创收经费_BB020108</t>
  </si>
  <si>
    <t>教学评奖_PB010108</t>
  </si>
  <si>
    <t>开学毕业季_PB010508</t>
  </si>
  <si>
    <t>其他培训项目_PB011108</t>
  </si>
  <si>
    <t>招生宣传_PB011308</t>
  </si>
  <si>
    <t>党建项目经费_PB020108</t>
  </si>
  <si>
    <t>能源费用_PB030608</t>
  </si>
  <si>
    <t>企业年金_BB010109</t>
  </si>
  <si>
    <t>教学管理_PB010109</t>
  </si>
  <si>
    <t>社区建设_PB010509</t>
  </si>
  <si>
    <t>招生系统建设维护_PB011309</t>
  </si>
  <si>
    <t>后勤运营_PB030609</t>
  </si>
  <si>
    <t>员工福利_BB010110</t>
  </si>
  <si>
    <t>教学条件_PB010110</t>
  </si>
  <si>
    <t>学生安保_PB010510</t>
  </si>
  <si>
    <t>业务培训_PB011310</t>
  </si>
  <si>
    <t>工会经费_BB010111</t>
  </si>
  <si>
    <t>语言文字_PB010111</t>
  </si>
  <si>
    <t>校友会_PB010511</t>
  </si>
  <si>
    <t>持股计划_BB010112</t>
  </si>
  <si>
    <t>学生竞赛_PB010112</t>
  </si>
  <si>
    <t>团委_PB010512</t>
  </si>
  <si>
    <t>学生双创_PB010113</t>
  </si>
  <si>
    <t>学生就业、创业、职业发展_PB010513</t>
  </si>
  <si>
    <t>学生服务_PB010114</t>
  </si>
  <si>
    <t>劳动教育_PB010514</t>
  </si>
  <si>
    <t>工资_BB01010101</t>
  </si>
  <si>
    <t>绩效工资_BB01010201</t>
  </si>
  <si>
    <t>餐费补贴_BB01010301</t>
  </si>
  <si>
    <t>奖金_BB01010401</t>
  </si>
  <si>
    <t>课时费_BB01010501</t>
  </si>
  <si>
    <t>考务费_BB01010601</t>
  </si>
  <si>
    <t>劳务费_BB01010701</t>
  </si>
  <si>
    <t>社会保险费_BB01010801</t>
  </si>
  <si>
    <t>企业年金_BB01010901</t>
  </si>
  <si>
    <t>体检福利_BB01011001</t>
  </si>
  <si>
    <t>工会经费_BB01011101</t>
  </si>
  <si>
    <t>持股计划_BB01011201</t>
  </si>
  <si>
    <t>教学差旅_BB02010101</t>
  </si>
  <si>
    <t>接待就餐_BB02010201</t>
  </si>
  <si>
    <t>学院办公_BB02010301</t>
  </si>
  <si>
    <t>实习经费_BB02010401</t>
  </si>
  <si>
    <t>校企合作及学术活动_BB02010501</t>
  </si>
  <si>
    <t>学院发展_BB02010601</t>
  </si>
  <si>
    <t>学生活动_BB02010701</t>
  </si>
  <si>
    <t>创收经费_BB02010801</t>
  </si>
  <si>
    <t>行政差旅_BB02020101</t>
  </si>
  <si>
    <t>行政接待_BB02020201</t>
  </si>
  <si>
    <t>行政办公_BB02020301</t>
  </si>
  <si>
    <t>劳务支出_BB02020401</t>
  </si>
  <si>
    <t>水费_BB02020501</t>
  </si>
  <si>
    <t>财务费用_BB02020601</t>
  </si>
  <si>
    <t>董事长基金_BB02030101</t>
  </si>
  <si>
    <t>校长基金_BB02030201</t>
  </si>
  <si>
    <t>思想政治工作经费_BB02040101</t>
  </si>
  <si>
    <t>市级及以上教学改革_PB01010101</t>
  </si>
  <si>
    <t>校级课程建设_PB01010201</t>
  </si>
  <si>
    <t>校级教材建设_PB01010301</t>
  </si>
  <si>
    <t>新建专业建设_PB01010401</t>
  </si>
  <si>
    <t>审核评估_PB01010501</t>
  </si>
  <si>
    <t>实验经费_PB01010601</t>
  </si>
  <si>
    <t>实习费用_PB01010701</t>
  </si>
  <si>
    <t>市级及以上教学评奖_PB01010801</t>
  </si>
  <si>
    <t>证书文档_PB01010901</t>
  </si>
  <si>
    <t>智慧教室建设_PB01011001</t>
  </si>
  <si>
    <t>语委项目_PB01011101</t>
  </si>
  <si>
    <t>学科竞赛_PB01011201</t>
  </si>
  <si>
    <t>创新创业_PB01011301</t>
  </si>
  <si>
    <t>社会服务_PB01011401</t>
  </si>
  <si>
    <t>国家级项目_PB01020101</t>
  </si>
  <si>
    <t>博士启动基金_PB01020201</t>
  </si>
  <si>
    <t>重点学科建设_PB01020301</t>
  </si>
  <si>
    <t>百家讲坛_PB01020401</t>
  </si>
  <si>
    <t>研究生奖学金_PB01020501</t>
  </si>
  <si>
    <t>学报运行_PB01020601</t>
  </si>
  <si>
    <t>教师出国境_PB01030101</t>
  </si>
  <si>
    <t>国际学生_PB01030201</t>
  </si>
  <si>
    <t>教代会活动_PB01040101</t>
  </si>
  <si>
    <t>茶话会_PB01040201</t>
  </si>
  <si>
    <t>校妇委会活动_PB01040301</t>
  </si>
  <si>
    <t>离退休职工体检项目_PB01040401</t>
  </si>
  <si>
    <t>评奖评优_PB01050101</t>
  </si>
  <si>
    <t>帮困资助_PB01050201</t>
  </si>
  <si>
    <t>武装部_PB01050301</t>
  </si>
  <si>
    <t>学风建设_PB01050401</t>
  </si>
  <si>
    <t>心理健康教育_PB01050501</t>
  </si>
  <si>
    <t>思政教育_PB01050601</t>
  </si>
  <si>
    <t>少数民族学生教育与管理_PB01050701</t>
  </si>
  <si>
    <t>开学毕业季_PB01050801</t>
  </si>
  <si>
    <t>社区建设_PB01050901</t>
  </si>
  <si>
    <t>学生安保_PB01051001</t>
  </si>
  <si>
    <t>校友会_PB01051101</t>
  </si>
  <si>
    <t>团委_PB01051201</t>
  </si>
  <si>
    <t>学生就业、创业、职业发展_PB01051301</t>
  </si>
  <si>
    <t>劳动教育_PB01051401</t>
  </si>
  <si>
    <t>文化和环境建设_PB01060101</t>
  </si>
  <si>
    <t>雷锋馆项目_PB01060201</t>
  </si>
  <si>
    <t>校园文化景观项目_PB01060301</t>
  </si>
  <si>
    <t>设计与制作项目_PB01060401</t>
  </si>
  <si>
    <t>来访接待项目_PB01070101</t>
  </si>
  <si>
    <t>网站建设费_PB01070201</t>
  </si>
  <si>
    <t>大型活动和论坛_PB01070301</t>
  </si>
  <si>
    <t>档案耗材及加工_PB01070401</t>
  </si>
  <si>
    <t>值班与维稳劳务_PB01070501</t>
  </si>
  <si>
    <t>为师生办实事项目_PB01070601</t>
  </si>
  <si>
    <t>场馆修缮项目_PB01070701</t>
  </si>
  <si>
    <t>版面及稿费_PB01080101</t>
  </si>
  <si>
    <t>宣传摄影设备_PB01080201</t>
  </si>
  <si>
    <t>形象品牌_PB01090101</t>
  </si>
  <si>
    <t>学校宣传_PB01090201</t>
  </si>
  <si>
    <t>内审项目_PB01100101</t>
  </si>
  <si>
    <t>数据治理_PB01100201</t>
  </si>
  <si>
    <t>督导工作_PB01100301</t>
  </si>
  <si>
    <t>教师专业成长社群_PB01110101</t>
  </si>
  <si>
    <t>新教职工培训项目_PB01110201</t>
  </si>
  <si>
    <t>博士培养项目_PB01110301</t>
  </si>
  <si>
    <t>优青项目_PB01110401</t>
  </si>
  <si>
    <t>师德师风培训_PB01110501</t>
  </si>
  <si>
    <t>职称评聘_PB01110601</t>
  </si>
  <si>
    <t>职工教育经费_PB01110701</t>
  </si>
  <si>
    <t>其他培训项目_PB01110801</t>
  </si>
  <si>
    <t>党建项目_PB01120101</t>
  </si>
  <si>
    <t>一般思政项目_PB01120201</t>
  </si>
  <si>
    <t>春季招生_PB01130101</t>
  </si>
  <si>
    <t>自主招生_PB01130201</t>
  </si>
  <si>
    <t>专升本招生_PB01130301</t>
  </si>
  <si>
    <t>三校生招生_PB01130401</t>
  </si>
  <si>
    <t>港澳台招生_PB01130501</t>
  </si>
  <si>
    <t>秋季招生_PB01130601</t>
  </si>
  <si>
    <t>校内研究生考试_PB01130701</t>
  </si>
  <si>
    <t>招生宣传_PB01130801</t>
  </si>
  <si>
    <t>招生系统建设维护_PB01130901</t>
  </si>
  <si>
    <t>业务培训_PB01131001</t>
  </si>
  <si>
    <t>中文图书_PB01140101</t>
  </si>
  <si>
    <t>文献数据库_PB01140201</t>
  </si>
  <si>
    <t>图书馆信息化项目_PB01140301</t>
  </si>
  <si>
    <t>年度学费_PB01150101</t>
  </si>
  <si>
    <t>在校生重修收费_PB01150201</t>
  </si>
  <si>
    <t>学生延迟毕业学费_PB01150301</t>
  </si>
  <si>
    <t>学生辅修专业收费_PB01150401</t>
  </si>
  <si>
    <t>普通话自费测_PB01150501</t>
  </si>
  <si>
    <t>创收项目_PB01160101</t>
  </si>
  <si>
    <t>教改专项_国家_PB02010101</t>
  </si>
  <si>
    <t>教改专项_地方_PB02010201</t>
  </si>
  <si>
    <t>内涵项目_PB02010301</t>
  </si>
  <si>
    <t>员工培训_PB02010401</t>
  </si>
  <si>
    <t>奖助学金_PB02010501</t>
  </si>
  <si>
    <t>科研项目_PB02010601</t>
  </si>
  <si>
    <t>其他专项_PB02010701</t>
  </si>
  <si>
    <t>党建项目经费_PB02010801</t>
  </si>
  <si>
    <t>大学英语四、六级考试_PB02020101</t>
  </si>
  <si>
    <t>志愿者补贴_PB02020201</t>
  </si>
  <si>
    <t>政府采购项目_PB02030101</t>
  </si>
  <si>
    <t>横向科研_PB02040101</t>
  </si>
  <si>
    <t>产教融合基地项目_PB02040201</t>
  </si>
  <si>
    <t>沃恩项目_PB02040301</t>
  </si>
  <si>
    <t>集团内权益投资_PB03010101</t>
  </si>
  <si>
    <t>集团外权益投资_PB03010201</t>
  </si>
  <si>
    <t>股东投入_PB03010301</t>
  </si>
  <si>
    <t>集团外债权投资_PB03010401</t>
  </si>
  <si>
    <t>内部审计_PB03020101</t>
  </si>
  <si>
    <t>上市公司中介_PB03020201</t>
  </si>
  <si>
    <t>三期总包工程_PB03030101</t>
  </si>
  <si>
    <t>四期总包工程_PB03030201</t>
  </si>
  <si>
    <t>校园规划_PB03030301</t>
  </si>
  <si>
    <t>办公用品_PB03040101</t>
  </si>
  <si>
    <t>材料采购_PB03040201</t>
  </si>
  <si>
    <t>奖品采购_PB03040301</t>
  </si>
  <si>
    <t>交通工具_PB03040401</t>
  </si>
  <si>
    <t>家具及装置_PB03040501</t>
  </si>
  <si>
    <t>专用设备_PB03040601</t>
  </si>
  <si>
    <t>装修改造_PB03050101</t>
  </si>
  <si>
    <t>设备仪器维修_PB03050201</t>
  </si>
  <si>
    <t>垃圾分类督导_PB03060101</t>
  </si>
  <si>
    <t>基建改造_PB03060201</t>
  </si>
  <si>
    <t>疫情防控_PB03060301</t>
  </si>
  <si>
    <t>智慧校园系统开发_PB03060401</t>
  </si>
  <si>
    <t>平抑基金_PB03060501</t>
  </si>
  <si>
    <t>学生公寓住宿_PB03060601</t>
  </si>
  <si>
    <t>食堂餐饮运营_PB03060701</t>
  </si>
  <si>
    <t>水电消耗_PB03060801</t>
  </si>
  <si>
    <t>补卡_PB03060901</t>
  </si>
  <si>
    <t>成人学历教育_PB03070101</t>
  </si>
  <si>
    <t>自主培训项目_PB03070201</t>
  </si>
  <si>
    <t>国际本科项目_PB03070301</t>
  </si>
  <si>
    <t>校外项目_PB03080101</t>
  </si>
  <si>
    <t>新增项目_PB03080201</t>
  </si>
  <si>
    <t>物业服务_PB03090101</t>
  </si>
  <si>
    <t>信息化服务_PB03090201</t>
  </si>
  <si>
    <t>资金拆借_PB03090301</t>
  </si>
  <si>
    <t>通讯补贴_BB01010302</t>
  </si>
  <si>
    <t>疗养福利_BB01011002</t>
  </si>
  <si>
    <t>学院实验经费_BB02010402</t>
  </si>
  <si>
    <t>电费_BB02020502</t>
  </si>
  <si>
    <t>所得税_BB02020602</t>
  </si>
  <si>
    <t>党建活动工作经费_BB02040102</t>
  </si>
  <si>
    <t>校级教学改革_PB01010102</t>
  </si>
  <si>
    <t>市级课程建设_PB01010202</t>
  </si>
  <si>
    <t>特色专业建设_PB01010402</t>
  </si>
  <si>
    <t>专业评估_PB01010502</t>
  </si>
  <si>
    <t>其他实践教学_PB01010602</t>
  </si>
  <si>
    <t>毕业实习系统运维_PB01010702</t>
  </si>
  <si>
    <t>校级教学评奖_PB01010802</t>
  </si>
  <si>
    <t>专业教室建设_PB01011002</t>
  </si>
  <si>
    <t>体育竞赛_PB01011202</t>
  </si>
  <si>
    <t>省、市级项目_PB01020102</t>
  </si>
  <si>
    <t>校内科研项目_PB01020202</t>
  </si>
  <si>
    <t>校内科研机构_PB01020302</t>
  </si>
  <si>
    <t>博士论坛_PB01020402</t>
  </si>
  <si>
    <t>研究生津贴_PB01020502</t>
  </si>
  <si>
    <t>学生出国境_PB01030102</t>
  </si>
  <si>
    <t>港澳台学生_PB01030202</t>
  </si>
  <si>
    <t>工代会活动_PB01040102</t>
  </si>
  <si>
    <t>女教授联谊会活动_PB01040302</t>
  </si>
  <si>
    <t>离退休职工医疗保险_PB01040402</t>
  </si>
  <si>
    <t>国政馆项目_PB01060202</t>
  </si>
  <si>
    <t>校园文化设施项目_PB01060302</t>
  </si>
  <si>
    <t>活动与推广项目_PB01060402</t>
  </si>
  <si>
    <t>校际庆典项目_PB01070102</t>
  </si>
  <si>
    <t>电子邮箱系统维护_PB01070202</t>
  </si>
  <si>
    <t>档案系统及运维_PB01070402</t>
  </si>
  <si>
    <t>突发事件处理和应急保障_PB01070502</t>
  </si>
  <si>
    <t>一站式服务大厅运行_PB01070602</t>
  </si>
  <si>
    <t>会务运行项目_PB01070702</t>
  </si>
  <si>
    <t>媒体记者及专家劳务费_PB01080102</t>
  </si>
  <si>
    <t>图文打印制作_PB01080202</t>
  </si>
  <si>
    <t>外审项目_PB01100102</t>
  </si>
  <si>
    <t>教师发展工程_国内外访学_PB01110402</t>
  </si>
  <si>
    <t>双师双能培训_PB01110502</t>
  </si>
  <si>
    <t>统战项目_PB01120102</t>
  </si>
  <si>
    <t>网络思政项目_PB01120202</t>
  </si>
  <si>
    <t>高本贯通_PB01130302</t>
  </si>
  <si>
    <t>中本贯通_PB01130402</t>
  </si>
  <si>
    <t>第二学士学位_PB01130502</t>
  </si>
  <si>
    <t>中文期刊_PB01140102</t>
  </si>
  <si>
    <t>图书馆环境改造项目_PB01140302</t>
  </si>
  <si>
    <t>非在校生重修_PB01150202</t>
  </si>
  <si>
    <t>汉字测_PB01150502</t>
  </si>
  <si>
    <t>征兵补贴_PB02010502</t>
  </si>
  <si>
    <t>教师资格证考试_PB02020102</t>
  </si>
  <si>
    <t>防艾宣传补贴_PB02020202</t>
  </si>
  <si>
    <t>现代产业项目_PB02040202</t>
  </si>
  <si>
    <t>提赛德项目_PB02040302</t>
  </si>
  <si>
    <t>三期分包工程_PB03030102</t>
  </si>
  <si>
    <t>四期分包工程_PB03030202</t>
  </si>
  <si>
    <t>通用设备_PB03040602</t>
  </si>
  <si>
    <t>零星维修_PB03050102</t>
  </si>
  <si>
    <t>清运车辆_PB03060102</t>
  </si>
  <si>
    <t>技防改造_PB03060202</t>
  </si>
  <si>
    <t>教育公寓租金_PB03060602</t>
  </si>
  <si>
    <t>成人高中教育_PB03070102</t>
  </si>
  <si>
    <t>社会培训项目_PB03070202</t>
  </si>
  <si>
    <t>国际预科课程项目_PB03070302</t>
  </si>
  <si>
    <t>常规保障_PB03080202</t>
  </si>
  <si>
    <t>独生子女补贴_BB01010303</t>
  </si>
  <si>
    <t>保险福利_BB01011003</t>
  </si>
  <si>
    <t>其他能源费_BB02020503</t>
  </si>
  <si>
    <t>税金及附加_BB02020603</t>
  </si>
  <si>
    <t>党建书籍工作经费_BB02040103</t>
  </si>
  <si>
    <t>思政教学改革_PB01010103</t>
  </si>
  <si>
    <t>思政课程建设_PB01010203</t>
  </si>
  <si>
    <t>专业认证_PB01010503</t>
  </si>
  <si>
    <t>其他教学评奖_PB01010803</t>
  </si>
  <si>
    <t>智慧教室维护_PB01011003</t>
  </si>
  <si>
    <t>科技活动_PB01011203</t>
  </si>
  <si>
    <t>上海市教委_含区级项目_PB01020103</t>
  </si>
  <si>
    <t>学术专著资助_PB01020203</t>
  </si>
  <si>
    <t>博士联谊会_PB01020403</t>
  </si>
  <si>
    <t>研究生导师津贴_PB01020503</t>
  </si>
  <si>
    <t>暑期围棋班_PB01030203</t>
  </si>
  <si>
    <t>助力女大学生成长活动_PB01040303</t>
  </si>
  <si>
    <t>离退休职工春游_秋游项目_PB01040403</t>
  </si>
  <si>
    <t>育人馆项目_PB01060203</t>
  </si>
  <si>
    <t>标识标牌与导视项目_PB01060303</t>
  </si>
  <si>
    <t>会费和理事单位年费_PB01070103</t>
  </si>
  <si>
    <t>印章刻制项目_PB01070203</t>
  </si>
  <si>
    <t>档案邮寄费_PB01070403</t>
  </si>
  <si>
    <t>第三方法律服务_PB01070503</t>
  </si>
  <si>
    <t>会务设施及维护_PB01070703</t>
  </si>
  <si>
    <t>平台年费_PB01080103</t>
  </si>
  <si>
    <t>视频制作_PB01080203</t>
  </si>
  <si>
    <t>教师发展工程_企业践习_PB01110403</t>
  </si>
  <si>
    <t>教育教学培训_PB01110503</t>
  </si>
  <si>
    <t>关工委项目_PB01120103</t>
  </si>
  <si>
    <t>中高职贯通_PB01130403</t>
  </si>
  <si>
    <t>外文图书_PB01140103</t>
  </si>
  <si>
    <t>读书节活动_PB01140303</t>
  </si>
  <si>
    <t>英语专业四级_PB01150503</t>
  </si>
  <si>
    <t>学生资助_PB02010503</t>
  </si>
  <si>
    <t>计算机等级考试_PB02020103</t>
  </si>
  <si>
    <t>企业奖学金_PB02020203</t>
  </si>
  <si>
    <t>专利维护与转化项目_PB02040203</t>
  </si>
  <si>
    <t>其他项目_PB02040303</t>
  </si>
  <si>
    <t>三期其他工程_PB03030103</t>
  </si>
  <si>
    <t>四期其他工程_PB03030203</t>
  </si>
  <si>
    <t>保洁机械维修_PB03060103</t>
  </si>
  <si>
    <t>宿舍改造_PB03060203</t>
  </si>
  <si>
    <t>场租租金_PB03060603</t>
  </si>
  <si>
    <t>成人技能教育_PB03070103</t>
  </si>
  <si>
    <t>高技能人才培训基地_PB03070203</t>
  </si>
  <si>
    <t>短期培训项目_PB03070303</t>
  </si>
  <si>
    <t>其他补贴_BB01010304</t>
  </si>
  <si>
    <t>其他福利_BB01011004</t>
  </si>
  <si>
    <t>校园绿化_BB02020504</t>
  </si>
  <si>
    <t>中介服务_BB02020604</t>
  </si>
  <si>
    <t>党建物资工作经费_BB02040104</t>
  </si>
  <si>
    <t>院级课程建设_PB01010204</t>
  </si>
  <si>
    <t>计算中心和教育技术中心维护_PB01011004</t>
  </si>
  <si>
    <t>科研成果奖励_PB01020204</t>
  </si>
  <si>
    <t>科研沙龙_PB01020404</t>
  </si>
  <si>
    <t>联合培训住宿费_PB01020504</t>
  </si>
  <si>
    <t>重阳节老同志返校活动_PB01040404</t>
  </si>
  <si>
    <t>校史馆项目_PB01060204</t>
  </si>
  <si>
    <t>对口帮扶和定向捐赠费_PB01070104</t>
  </si>
  <si>
    <t>名片制作项目_PB01070204</t>
  </si>
  <si>
    <t>档案业务培训_PB01070404</t>
  </si>
  <si>
    <t>普法活动_PB01070504</t>
  </si>
  <si>
    <t>大学生传媒中心运行_PB01080104</t>
  </si>
  <si>
    <t>大屏幕维修费_PB01080204</t>
  </si>
  <si>
    <t>强师工程_PB01110404</t>
  </si>
  <si>
    <t>心理健康培训_PB01110504</t>
  </si>
  <si>
    <t>其他党建项目_PB01120104</t>
  </si>
  <si>
    <t>外文期刊_PB01140104</t>
  </si>
  <si>
    <t>阅读推广项目_PB01140304</t>
  </si>
  <si>
    <t>英语专业八级_PB01150504</t>
  </si>
  <si>
    <t>学生医疗报销_PB02010504</t>
  </si>
  <si>
    <t>合作研究生考试_PB02020104</t>
  </si>
  <si>
    <t>学生意外保险_PB02020204</t>
  </si>
  <si>
    <t>垃圾房改造_PB03060104</t>
  </si>
  <si>
    <t>食堂改造_PB03060204</t>
  </si>
  <si>
    <t>商铺租金_PB03060604</t>
  </si>
  <si>
    <t>校园保洁_BB02020505</t>
  </si>
  <si>
    <t>评优评先工作经费_BB02040105</t>
  </si>
  <si>
    <t>其他教学设施维护_PB01011005</t>
  </si>
  <si>
    <t>春节离退休职工慰问活动_PB01040405</t>
  </si>
  <si>
    <t>文秘业务培训_PB01070205</t>
  </si>
  <si>
    <t>档案设备及维护_PB01070405</t>
  </si>
  <si>
    <t>报刊订阅_PB01080105</t>
  </si>
  <si>
    <t>教师资格证培训_PB01110505</t>
  </si>
  <si>
    <t>中文报纸_PB01140105</t>
  </si>
  <si>
    <t>日语专业四级_PB01150505</t>
  </si>
  <si>
    <t>会计等级考试_PB02020105</t>
  </si>
  <si>
    <t>垃圾收集耗用_PB03060105</t>
  </si>
  <si>
    <t>节能降耗_PB03060205</t>
  </si>
  <si>
    <t>商铺管理_PB03060605</t>
  </si>
  <si>
    <t>校园安保_BB02020506</t>
  </si>
  <si>
    <t>困难慰问工作经费_BB02040106</t>
  </si>
  <si>
    <t>集团专题培训_PB01110506</t>
  </si>
  <si>
    <t>日语专业八级_PB01150506</t>
  </si>
  <si>
    <t>三校生报名考试_PB02020106</t>
  </si>
  <si>
    <t>垃圾分类宣传教育_PB03060106</t>
  </si>
  <si>
    <t>维护保养_BB02020507</t>
  </si>
  <si>
    <t>统战工作经费_BB02040107</t>
  </si>
  <si>
    <t>德语专业四级_PB01150507</t>
  </si>
  <si>
    <t>浦东新区社会工作者和辅警考试_PB02020107</t>
  </si>
  <si>
    <t>医疗费用_BB02020508</t>
  </si>
  <si>
    <t>党务培训工作经费_BB02040108</t>
  </si>
  <si>
    <t>德语专业八级_PB01150508</t>
  </si>
  <si>
    <t>社区工作者和编外人员招聘考试_PB02020108</t>
  </si>
  <si>
    <t>饮用水费_BB02020509</t>
  </si>
  <si>
    <t>关工委工作经费_BB02040109</t>
  </si>
  <si>
    <t>上海市事业单位考试_PB02020109</t>
  </si>
  <si>
    <t>保障物资_BB02020510</t>
  </si>
  <si>
    <t>其他党建工作经费_BB02040110</t>
  </si>
  <si>
    <t>国家统一法律职业资格考试_PB02020110</t>
  </si>
  <si>
    <t>校内搬运_BB02020511</t>
  </si>
  <si>
    <t>国家建筑师考试_PB02020111</t>
  </si>
  <si>
    <t>汽车费用_BB02020512</t>
  </si>
  <si>
    <t>国际人才英语考试_PB02020112</t>
  </si>
  <si>
    <t>大学英语专业四、八级考试_PB02020113</t>
  </si>
  <si>
    <t>日语专业四、八级统测_PB02020114</t>
  </si>
  <si>
    <t>全国高等学校德语专业四、八级考试_PB02020115</t>
  </si>
  <si>
    <t>预算经费(学校自筹)</t>
  </si>
  <si>
    <t>横向经费</t>
  </si>
  <si>
    <t>纵向经费_上海市教育委员会</t>
  </si>
  <si>
    <t>纵向经费_上海市临港新片区管委会</t>
  </si>
  <si>
    <t>纵向经费_上海市医疗保险事业管理中心</t>
  </si>
  <si>
    <t>纵向经费_上海市民办教育发展基金会</t>
  </si>
  <si>
    <t>纵向经费_上海市教育发展基金会</t>
  </si>
  <si>
    <t>纵向经费_上海市教育卫生工作委员会</t>
  </si>
  <si>
    <t>纵向经费_上海市浦东新区民政局</t>
  </si>
  <si>
    <t>纵向经费_上海市教育考试院</t>
  </si>
  <si>
    <t>纵向经费_上海市学生事务中心</t>
  </si>
  <si>
    <t>纵向经费_中华人民共和国教育部</t>
  </si>
  <si>
    <t>纵向经费_其他与项目相关的政府补助</t>
  </si>
  <si>
    <t>预算模块名称</t>
  </si>
  <si>
    <t>预算类别名称</t>
  </si>
  <si>
    <t>预算大类名称</t>
  </si>
  <si>
    <t>预算一级名称</t>
  </si>
  <si>
    <t>二级预算名称</t>
  </si>
  <si>
    <t>教学业务经费卡</t>
  </si>
  <si>
    <t>学院发展基金_BB020106</t>
  </si>
  <si>
    <t>学院发展基金_BB02010601</t>
  </si>
  <si>
    <t>院长基金经费卡</t>
  </si>
  <si>
    <t>学生活动经费卡</t>
  </si>
  <si>
    <t>学院创收经费卡</t>
  </si>
  <si>
    <t>科学研究经费卡</t>
  </si>
  <si>
    <t>对外交流经费卡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</si>
</sst>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[$-F800]dddd\,\ mmmm\ dd\,\ yyyy"/>
    <numFmt numFmtId="179" formatCode="#,##0_ ;[Red]\-#,##0\ "/>
    <numFmt numFmtId="180" formatCode="0.00_ ;[Red]\-0.00\ "/>
  </numFmts>
  <fonts count="4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Microsoft YaHei Light"/>
      <charset val="134"/>
    </font>
    <font>
      <b/>
      <sz val="11"/>
      <color theme="1"/>
      <name val="Microsoft YaHei Light"/>
      <charset val="134"/>
    </font>
    <font>
      <b/>
      <sz val="12"/>
      <color theme="1"/>
      <name val="Microsoft YaHei Light"/>
      <charset val="134"/>
    </font>
    <font>
      <sz val="12"/>
      <color theme="1"/>
      <name val="Microsoft YaHei Light"/>
      <charset val="134"/>
    </font>
    <font>
      <b/>
      <sz val="12"/>
      <color indexed="8"/>
      <name val="Microsoft YaHei Light"/>
      <charset val="134"/>
    </font>
    <font>
      <sz val="11"/>
      <color indexed="8"/>
      <name val="Microsoft YaHei Light"/>
      <charset val="134"/>
    </font>
    <font>
      <sz val="12"/>
      <color indexed="8"/>
      <name val="等线"/>
      <charset val="134"/>
      <scheme val="minor"/>
    </font>
    <font>
      <sz val="12"/>
      <color theme="1"/>
      <name val="微软雅黑"/>
      <charset val="134"/>
    </font>
    <font>
      <sz val="12"/>
      <color rgb="FF545454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8"/>
      <color theme="0"/>
      <name val="微软雅黑"/>
      <charset val="134"/>
    </font>
    <font>
      <b/>
      <sz val="9"/>
      <color theme="1"/>
      <name val="微软雅黑"/>
      <charset val="134"/>
    </font>
    <font>
      <sz val="14"/>
      <color theme="1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4"/>
      <name val="微软雅黑"/>
      <charset val="134"/>
    </font>
    <font>
      <b/>
      <sz val="12"/>
      <color theme="1"/>
      <name val="微软雅黑"/>
      <charset val="134"/>
    </font>
    <font>
      <sz val="11"/>
      <color rgb="FFFF0000"/>
      <name val="等线"/>
      <charset val="134"/>
      <scheme val="minor"/>
    </font>
    <font>
      <sz val="14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16" borderId="22" applyNumberFormat="0" applyAlignment="0" applyProtection="0">
      <alignment vertical="center"/>
    </xf>
    <xf numFmtId="0" fontId="40" fillId="16" borderId="18" applyNumberFormat="0" applyAlignment="0" applyProtection="0">
      <alignment vertical="center"/>
    </xf>
    <xf numFmtId="0" fontId="41" fillId="17" borderId="23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13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2" fillId="2" borderId="1" xfId="0" applyFont="1" applyFill="1" applyBorder="1"/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wrapText="1"/>
    </xf>
    <xf numFmtId="0" fontId="9" fillId="0" borderId="0" xfId="0" applyFont="1"/>
    <xf numFmtId="0" fontId="10" fillId="0" borderId="1" xfId="0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43" fontId="16" fillId="0" borderId="0" xfId="8" applyFont="1" applyAlignment="1" applyProtection="1">
      <protection locked="0"/>
    </xf>
    <xf numFmtId="176" fontId="16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7" fontId="23" fillId="0" borderId="1" xfId="8" applyNumberFormat="1" applyFont="1" applyFill="1" applyBorder="1" applyAlignment="1" applyProtection="1">
      <alignment horizontal="center" vertical="center"/>
      <protection locked="0"/>
    </xf>
    <xf numFmtId="178" fontId="23" fillId="0" borderId="3" xfId="0" applyNumberFormat="1" applyFont="1" applyBorder="1" applyAlignment="1" applyProtection="1">
      <alignment horizontal="center" vertical="center"/>
      <protection locked="0"/>
    </xf>
    <xf numFmtId="178" fontId="23" fillId="0" borderId="4" xfId="0" applyNumberFormat="1" applyFont="1" applyBorder="1" applyAlignment="1" applyProtection="1">
      <alignment horizontal="center" vertical="center"/>
      <protection locked="0"/>
    </xf>
    <xf numFmtId="178" fontId="23" fillId="0" borderId="5" xfId="0" applyNumberFormat="1" applyFont="1" applyBorder="1" applyAlignment="1" applyProtection="1">
      <alignment horizontal="center" vertical="center"/>
      <protection locked="0"/>
    </xf>
    <xf numFmtId="178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/>
      <protection locked="0"/>
    </xf>
    <xf numFmtId="177" fontId="23" fillId="0" borderId="1" xfId="8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3" fontId="0" fillId="0" borderId="1" xfId="8" applyFont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179" fontId="23" fillId="0" borderId="1" xfId="8" applyNumberFormat="1" applyFont="1" applyFill="1" applyBorder="1" applyAlignment="1" applyProtection="1">
      <alignment horizontal="right" vertical="center"/>
      <protection locked="0"/>
    </xf>
    <xf numFmtId="43" fontId="26" fillId="2" borderId="1" xfId="8" applyFont="1" applyFill="1" applyBorder="1" applyAlignment="1" applyProtection="1">
      <alignment horizontal="right" vertical="center"/>
      <protection locked="0"/>
    </xf>
    <xf numFmtId="176" fontId="23" fillId="0" borderId="1" xfId="8" applyNumberFormat="1" applyFont="1" applyFill="1" applyBorder="1" applyProtection="1">
      <alignment vertical="center"/>
      <protection locked="0"/>
    </xf>
    <xf numFmtId="177" fontId="23" fillId="0" borderId="1" xfId="8" applyNumberFormat="1" applyFont="1" applyFill="1" applyBorder="1" applyProtection="1">
      <alignment vertical="center"/>
      <protection locked="0"/>
    </xf>
    <xf numFmtId="43" fontId="24" fillId="0" borderId="1" xfId="8" applyFont="1" applyBorder="1" applyAlignment="1" applyProtection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4" fillId="5" borderId="1" xfId="0" applyNumberFormat="1" applyFont="1" applyFill="1" applyBorder="1" applyAlignment="1">
      <alignment vertical="center" wrapText="1"/>
    </xf>
    <xf numFmtId="176" fontId="9" fillId="5" borderId="1" xfId="0" applyNumberFormat="1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1" fillId="6" borderId="1" xfId="8" applyFont="1" applyFill="1" applyBorder="1" applyAlignment="1">
      <alignment horizontal="center" vertical="center"/>
    </xf>
    <xf numFmtId="180" fontId="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78" fontId="12" fillId="2" borderId="0" xfId="0" applyNumberFormat="1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177" fontId="12" fillId="2" borderId="1" xfId="8" applyNumberFormat="1" applyFont="1" applyFill="1" applyBorder="1" applyAlignment="1">
      <alignment vertical="center"/>
    </xf>
    <xf numFmtId="177" fontId="12" fillId="2" borderId="1" xfId="8" applyNumberFormat="1" applyFont="1" applyFill="1" applyBorder="1" applyAlignment="1">
      <alignment horizontal="left" vertical="center"/>
    </xf>
    <xf numFmtId="177" fontId="11" fillId="2" borderId="1" xfId="8" applyNumberFormat="1" applyFont="1" applyFill="1" applyBorder="1">
      <alignment vertical="center"/>
    </xf>
    <xf numFmtId="177" fontId="12" fillId="2" borderId="1" xfId="8" applyNumberFormat="1" applyFont="1" applyFill="1" applyBorder="1">
      <alignment vertical="center"/>
    </xf>
    <xf numFmtId="0" fontId="12" fillId="2" borderId="9" xfId="0" applyFont="1" applyFill="1" applyBorder="1" applyAlignment="1">
      <alignment vertical="center"/>
    </xf>
    <xf numFmtId="177" fontId="12" fillId="2" borderId="10" xfId="8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7" fontId="11" fillId="2" borderId="12" xfId="8" applyNumberFormat="1" applyFont="1" applyFill="1" applyBorder="1" applyAlignment="1">
      <alignment horizontal="center" vertical="center"/>
    </xf>
    <xf numFmtId="177" fontId="11" fillId="2" borderId="13" xfId="8" applyNumberFormat="1" applyFont="1" applyFill="1" applyBorder="1" applyAlignment="1">
      <alignment horizontal="center" vertical="center"/>
    </xf>
    <xf numFmtId="177" fontId="11" fillId="2" borderId="14" xfId="8" applyNumberFormat="1" applyFont="1" applyFill="1" applyBorder="1">
      <alignment vertical="center"/>
    </xf>
    <xf numFmtId="177" fontId="12" fillId="2" borderId="14" xfId="8" applyNumberFormat="1" applyFont="1" applyFill="1" applyBorder="1">
      <alignment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6" xfId="8" applyNumberFormat="1" applyFont="1" applyFill="1" applyBorder="1" applyAlignment="1">
      <alignment vertical="center"/>
    </xf>
    <xf numFmtId="177" fontId="12" fillId="2" borderId="17" xfId="8" applyNumberFormat="1" applyFont="1" applyFill="1" applyBorder="1" applyAlignment="1">
      <alignment vertical="center"/>
    </xf>
    <xf numFmtId="0" fontId="9" fillId="0" borderId="1" xfId="0" applyFont="1" applyBorder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theme="0"/>
      </font>
    </dxf>
    <dxf>
      <font>
        <color theme="0"/>
      </font>
      <numFmt numFmtId="181" formatCode="0.00_ "/>
      <fill>
        <patternFill patternType="solid">
          <fgColor theme="0"/>
        </patternFill>
      </fill>
    </dxf>
    <dxf>
      <font>
        <color theme="0"/>
      </font>
      <numFmt numFmtId="182" formatCode="0.00_ 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B2:I22"/>
  <sheetViews>
    <sheetView workbookViewId="0">
      <selection activeCell="G15" sqref="G15"/>
    </sheetView>
  </sheetViews>
  <sheetFormatPr defaultColWidth="9" defaultRowHeight="15.6"/>
  <cols>
    <col min="1" max="1" width="0.888888888888889" style="92" customWidth="1"/>
    <col min="2" max="3" width="18.1111111111111" style="92" customWidth="1"/>
    <col min="4" max="4" width="20.3333333333333" style="92" customWidth="1"/>
    <col min="5" max="9" width="18.1111111111111" style="92" customWidth="1"/>
    <col min="10" max="10" width="0.888888888888889" style="92" customWidth="1"/>
    <col min="11" max="16384" width="9" style="92"/>
  </cols>
  <sheetData>
    <row r="2" ht="25.8" spans="2:9">
      <c r="B2" s="93" t="s">
        <v>0</v>
      </c>
      <c r="C2" s="93"/>
      <c r="D2" s="93"/>
      <c r="E2" s="93"/>
      <c r="F2" s="93"/>
      <c r="G2" s="93"/>
      <c r="H2" s="93"/>
      <c r="I2" s="93"/>
    </row>
    <row r="4" ht="16.2" spans="2:9">
      <c r="B4" s="94" t="s">
        <v>1</v>
      </c>
      <c r="E4" s="94" t="s">
        <v>2</v>
      </c>
      <c r="F4" s="92" t="s">
        <v>3</v>
      </c>
      <c r="H4" s="94" t="s">
        <v>4</v>
      </c>
      <c r="I4" s="92" t="s">
        <v>5</v>
      </c>
    </row>
    <row r="5" ht="16.2" spans="2:9">
      <c r="B5" s="94" t="s">
        <v>6</v>
      </c>
      <c r="E5" s="94" t="s">
        <v>7</v>
      </c>
      <c r="F5" s="95">
        <v>44561</v>
      </c>
      <c r="G5" s="95"/>
      <c r="I5" s="94"/>
    </row>
    <row r="6" ht="16.2" spans="2:9">
      <c r="B6" s="94" t="s">
        <v>8</v>
      </c>
      <c r="E6" s="94"/>
      <c r="F6" s="95"/>
      <c r="G6" s="95"/>
      <c r="I6" s="94"/>
    </row>
    <row r="7" ht="16.2" spans="2:9">
      <c r="B7" s="94" t="s">
        <v>9</v>
      </c>
      <c r="G7" s="95"/>
      <c r="I7" s="94"/>
    </row>
    <row r="9" ht="16.2" spans="2:9">
      <c r="B9" s="96" t="s">
        <v>10</v>
      </c>
      <c r="C9" s="22" t="s">
        <v>11</v>
      </c>
      <c r="D9" s="22" t="s">
        <v>12</v>
      </c>
      <c r="E9" s="22" t="s">
        <v>13</v>
      </c>
      <c r="F9" s="22" t="s">
        <v>14</v>
      </c>
      <c r="G9" s="22" t="s">
        <v>15</v>
      </c>
      <c r="H9" s="22" t="s">
        <v>16</v>
      </c>
      <c r="I9" s="110" t="s">
        <v>17</v>
      </c>
    </row>
    <row r="10" ht="16.2" spans="2:9">
      <c r="B10" s="97"/>
      <c r="C10" s="98"/>
      <c r="D10" s="99"/>
      <c r="E10" s="100"/>
      <c r="F10" s="101"/>
      <c r="G10" s="101"/>
      <c r="H10" s="101"/>
      <c r="I10" s="111"/>
    </row>
    <row r="11" ht="16.2" spans="2:9">
      <c r="B11" s="97"/>
      <c r="C11" s="98"/>
      <c r="D11" s="99"/>
      <c r="E11" s="100"/>
      <c r="F11" s="101"/>
      <c r="G11" s="101"/>
      <c r="H11" s="101"/>
      <c r="I11" s="111"/>
    </row>
    <row r="12" ht="16.2" spans="2:9">
      <c r="B12" s="97"/>
      <c r="C12" s="98"/>
      <c r="D12" s="99"/>
      <c r="E12" s="100"/>
      <c r="F12" s="101"/>
      <c r="G12" s="101"/>
      <c r="H12" s="101"/>
      <c r="I12" s="111"/>
    </row>
    <row r="13" ht="16.2" spans="2:9">
      <c r="B13" s="97"/>
      <c r="C13" s="98"/>
      <c r="D13" s="99"/>
      <c r="E13" s="100"/>
      <c r="F13" s="101"/>
      <c r="G13" s="101"/>
      <c r="H13" s="101"/>
      <c r="I13" s="111"/>
    </row>
    <row r="14" ht="16.2" spans="2:9">
      <c r="B14" s="97"/>
      <c r="C14" s="98"/>
      <c r="D14" s="99"/>
      <c r="E14" s="100"/>
      <c r="F14" s="101"/>
      <c r="G14" s="101"/>
      <c r="H14" s="101"/>
      <c r="I14" s="111"/>
    </row>
    <row r="15" ht="16.2" spans="2:9">
      <c r="B15" s="97"/>
      <c r="C15" s="98"/>
      <c r="D15" s="99"/>
      <c r="E15" s="100"/>
      <c r="F15" s="101"/>
      <c r="G15" s="101"/>
      <c r="H15" s="101"/>
      <c r="I15" s="111"/>
    </row>
    <row r="16" ht="16.2" spans="2:9">
      <c r="B16" s="97"/>
      <c r="C16" s="98"/>
      <c r="D16" s="99"/>
      <c r="E16" s="100"/>
      <c r="F16" s="101"/>
      <c r="G16" s="101"/>
      <c r="H16" s="101"/>
      <c r="I16" s="111"/>
    </row>
    <row r="17" ht="16.2" spans="2:9">
      <c r="B17" s="97"/>
      <c r="C17" s="98"/>
      <c r="D17" s="99"/>
      <c r="E17" s="100"/>
      <c r="F17" s="101"/>
      <c r="G17" s="101"/>
      <c r="H17" s="101"/>
      <c r="I17" s="111"/>
    </row>
    <row r="18" ht="16.2" spans="2:9">
      <c r="B18" s="97"/>
      <c r="C18" s="98"/>
      <c r="D18" s="99"/>
      <c r="E18" s="100"/>
      <c r="F18" s="101"/>
      <c r="G18" s="101"/>
      <c r="H18" s="101"/>
      <c r="I18" s="111"/>
    </row>
    <row r="19" ht="16.2" spans="2:9">
      <c r="B19" s="97"/>
      <c r="C19" s="98"/>
      <c r="D19" s="99"/>
      <c r="E19" s="100"/>
      <c r="F19" s="101"/>
      <c r="G19" s="101"/>
      <c r="H19" s="101"/>
      <c r="I19" s="111"/>
    </row>
    <row r="20" ht="16.2" spans="2:9">
      <c r="B20" s="102"/>
      <c r="C20" s="103"/>
      <c r="D20" s="99"/>
      <c r="E20" s="100"/>
      <c r="F20" s="101"/>
      <c r="G20" s="101"/>
      <c r="H20" s="101"/>
      <c r="I20" s="111"/>
    </row>
    <row r="21" ht="16.2" spans="2:9">
      <c r="B21" s="104"/>
      <c r="C21" s="99"/>
      <c r="D21" s="99"/>
      <c r="E21" s="100"/>
      <c r="F21" s="101"/>
      <c r="G21" s="101"/>
      <c r="H21" s="101"/>
      <c r="I21" s="111"/>
    </row>
    <row r="22" ht="16.95" spans="2:9">
      <c r="B22" s="105"/>
      <c r="C22" s="106" t="s">
        <v>18</v>
      </c>
      <c r="D22" s="107"/>
      <c r="E22" s="108">
        <f>SUM(E10:E21)</f>
        <v>0</v>
      </c>
      <c r="F22" s="108">
        <f>SUM(F10:F21)</f>
        <v>0</v>
      </c>
      <c r="G22" s="109"/>
      <c r="H22" s="109"/>
      <c r="I22" s="112"/>
    </row>
  </sheetData>
  <mergeCells count="2">
    <mergeCell ref="B2:I2"/>
    <mergeCell ref="C22:D2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I15"/>
  <sheetViews>
    <sheetView zoomScale="85" zoomScaleNormal="85" topLeftCell="AA1" workbookViewId="0">
      <selection activeCell="AE5" sqref="AE5"/>
    </sheetView>
  </sheetViews>
  <sheetFormatPr defaultColWidth="9" defaultRowHeight="13.8"/>
  <cols>
    <col min="2" max="2" width="23.2222222222222" customWidth="1"/>
    <col min="3" max="3" width="32.5555555555556" customWidth="1"/>
    <col min="4" max="4" width="20.8888888888889" customWidth="1"/>
    <col min="5" max="5" width="23.2222222222222" customWidth="1"/>
    <col min="6" max="6" width="25.4444444444444" customWidth="1"/>
    <col min="7" max="7" width="20.8888888888889" customWidth="1"/>
    <col min="8" max="8" width="25.4444444444444" customWidth="1"/>
    <col min="9" max="9" width="37.1111111111111" customWidth="1"/>
    <col min="10" max="10" width="18.5555555555556" customWidth="1"/>
    <col min="11" max="11" width="39.4444444444444" customWidth="1"/>
    <col min="12" max="12" width="27.7777777777778" customWidth="1"/>
    <col min="13" max="14" width="32.5555555555556" customWidth="1"/>
    <col min="15" max="15" width="20.8888888888889" customWidth="1"/>
    <col min="16" max="16" width="25.4444444444444" customWidth="1"/>
    <col min="17" max="17" width="30.2222222222222" customWidth="1"/>
    <col min="18" max="18" width="20.8888888888889" customWidth="1"/>
    <col min="19" max="19" width="30.2222222222222" customWidth="1"/>
    <col min="20" max="20" width="23.2222222222222" customWidth="1"/>
    <col min="21" max="23" width="30.2222222222222" customWidth="1"/>
    <col min="24" max="24" width="27.4444444444444" customWidth="1"/>
    <col min="25" max="25" width="25.1111111111111" customWidth="1"/>
    <col min="26" max="26" width="35.5555555555556" customWidth="1"/>
    <col min="27" max="27" width="27.7777777777778" customWidth="1"/>
    <col min="28" max="29" width="20.8888888888889" customWidth="1"/>
    <col min="30" max="30" width="23.2222222222222" customWidth="1"/>
    <col min="31" max="32" width="25.4444444444444" customWidth="1"/>
    <col min="33" max="33" width="27.7777777777778" customWidth="1"/>
    <col min="34" max="34" width="20.8888888888889" customWidth="1"/>
    <col min="35" max="35" width="23.2222222222222" customWidth="1"/>
  </cols>
  <sheetData>
    <row r="1" ht="17.4" spans="2:35">
      <c r="B1" s="11" t="s">
        <v>101</v>
      </c>
      <c r="C1" s="12" t="s">
        <v>102</v>
      </c>
      <c r="D1" s="12" t="s">
        <v>106</v>
      </c>
      <c r="E1" s="12" t="s">
        <v>110</v>
      </c>
      <c r="F1" s="12" t="s">
        <v>114</v>
      </c>
      <c r="G1" s="12" t="s">
        <v>103</v>
      </c>
      <c r="H1" s="12" t="s">
        <v>107</v>
      </c>
      <c r="I1" s="12" t="s">
        <v>111</v>
      </c>
      <c r="J1" s="12" t="s">
        <v>115</v>
      </c>
      <c r="K1" s="12" t="s">
        <v>118</v>
      </c>
      <c r="L1" s="12" t="s">
        <v>120</v>
      </c>
      <c r="M1" s="12" t="s">
        <v>122</v>
      </c>
      <c r="N1" s="12" t="s">
        <v>124</v>
      </c>
      <c r="O1" s="12" t="s">
        <v>126</v>
      </c>
      <c r="P1" s="12" t="s">
        <v>128</v>
      </c>
      <c r="Q1" s="12" t="s">
        <v>129</v>
      </c>
      <c r="R1" s="12" t="s">
        <v>130</v>
      </c>
      <c r="S1" s="12" t="s">
        <v>131</v>
      </c>
      <c r="T1" s="12" t="s">
        <v>132</v>
      </c>
      <c r="U1" s="12" t="s">
        <v>133</v>
      </c>
      <c r="V1" s="12" t="s">
        <v>134</v>
      </c>
      <c r="W1" s="12" t="s">
        <v>104</v>
      </c>
      <c r="X1" s="12" t="s">
        <v>108</v>
      </c>
      <c r="Y1" s="12" t="s">
        <v>112</v>
      </c>
      <c r="Z1" s="12" t="s">
        <v>116</v>
      </c>
      <c r="AA1" s="12" t="s">
        <v>105</v>
      </c>
      <c r="AB1" s="12" t="s">
        <v>109</v>
      </c>
      <c r="AC1" s="12" t="s">
        <v>113</v>
      </c>
      <c r="AD1" s="12" t="s">
        <v>117</v>
      </c>
      <c r="AE1" s="12" t="s">
        <v>119</v>
      </c>
      <c r="AF1" s="12" t="s">
        <v>121</v>
      </c>
      <c r="AG1" s="12" t="s">
        <v>123</v>
      </c>
      <c r="AH1" s="12" t="s">
        <v>125</v>
      </c>
      <c r="AI1" s="12" t="s">
        <v>127</v>
      </c>
    </row>
    <row r="2" ht="17.4" spans="2:35">
      <c r="B2" s="13" t="s">
        <v>135</v>
      </c>
      <c r="C2" s="13" t="s">
        <v>136</v>
      </c>
      <c r="D2" s="13" t="s">
        <v>137</v>
      </c>
      <c r="E2" s="13" t="s">
        <v>138</v>
      </c>
      <c r="F2" s="13" t="s">
        <v>139</v>
      </c>
      <c r="G2" s="13" t="s">
        <v>140</v>
      </c>
      <c r="H2" s="13" t="s">
        <v>141</v>
      </c>
      <c r="I2" s="13" t="s">
        <v>142</v>
      </c>
      <c r="J2" s="13" t="s">
        <v>143</v>
      </c>
      <c r="K2" s="13" t="s">
        <v>144</v>
      </c>
      <c r="L2" s="13" t="s">
        <v>145</v>
      </c>
      <c r="M2" s="13" t="s">
        <v>146</v>
      </c>
      <c r="N2" s="13" t="s">
        <v>147</v>
      </c>
      <c r="O2" s="13" t="s">
        <v>148</v>
      </c>
      <c r="P2" s="13" t="s">
        <v>149</v>
      </c>
      <c r="Q2" s="13" t="s">
        <v>150</v>
      </c>
      <c r="R2" s="13" t="s">
        <v>151</v>
      </c>
      <c r="S2" s="13" t="s">
        <v>152</v>
      </c>
      <c r="T2" s="13" t="s">
        <v>153</v>
      </c>
      <c r="U2" s="13" t="s">
        <v>154</v>
      </c>
      <c r="V2" s="3" t="s">
        <v>155</v>
      </c>
      <c r="W2" s="13" t="s">
        <v>156</v>
      </c>
      <c r="X2" s="13" t="s">
        <v>157</v>
      </c>
      <c r="Y2" s="13" t="s">
        <v>158</v>
      </c>
      <c r="Z2" s="13" t="s">
        <v>159</v>
      </c>
      <c r="AA2" s="13" t="s">
        <v>160</v>
      </c>
      <c r="AB2" s="13" t="s">
        <v>161</v>
      </c>
      <c r="AC2" s="13" t="s">
        <v>162</v>
      </c>
      <c r="AD2" s="13" t="s">
        <v>163</v>
      </c>
      <c r="AE2" s="13" t="s">
        <v>164</v>
      </c>
      <c r="AF2" s="13" t="s">
        <v>165</v>
      </c>
      <c r="AG2" s="13" t="s">
        <v>166</v>
      </c>
      <c r="AH2" s="13" t="s">
        <v>167</v>
      </c>
      <c r="AI2" s="13" t="s">
        <v>168</v>
      </c>
    </row>
    <row r="3" ht="17.4" spans="2:35">
      <c r="B3" s="13" t="s">
        <v>169</v>
      </c>
      <c r="C3" s="13" t="s">
        <v>170</v>
      </c>
      <c r="D3" s="13" t="s">
        <v>171</v>
      </c>
      <c r="E3" s="13" t="s">
        <v>172</v>
      </c>
      <c r="F3" s="13"/>
      <c r="G3" s="13" t="s">
        <v>173</v>
      </c>
      <c r="H3" s="13" t="s">
        <v>174</v>
      </c>
      <c r="I3" s="13" t="s">
        <v>175</v>
      </c>
      <c r="J3" s="13" t="s">
        <v>176</v>
      </c>
      <c r="K3" s="13" t="s">
        <v>177</v>
      </c>
      <c r="L3" s="13" t="s">
        <v>178</v>
      </c>
      <c r="M3" s="13" t="s">
        <v>179</v>
      </c>
      <c r="N3" s="13" t="s">
        <v>180</v>
      </c>
      <c r="O3" s="13" t="s">
        <v>181</v>
      </c>
      <c r="P3" s="13" t="s">
        <v>182</v>
      </c>
      <c r="Q3" s="13" t="s">
        <v>183</v>
      </c>
      <c r="R3" s="13" t="s">
        <v>184</v>
      </c>
      <c r="S3" s="13" t="s">
        <v>185</v>
      </c>
      <c r="T3" s="13" t="s">
        <v>186</v>
      </c>
      <c r="U3" s="13" t="s">
        <v>187</v>
      </c>
      <c r="V3" s="13"/>
      <c r="W3" s="13" t="s">
        <v>188</v>
      </c>
      <c r="X3" s="13" t="s">
        <v>189</v>
      </c>
      <c r="Y3" s="13"/>
      <c r="Z3" s="13" t="s">
        <v>190</v>
      </c>
      <c r="AA3" s="13" t="s">
        <v>191</v>
      </c>
      <c r="AB3" s="13" t="s">
        <v>192</v>
      </c>
      <c r="AC3" s="13" t="s">
        <v>193</v>
      </c>
      <c r="AD3" s="13" t="s">
        <v>194</v>
      </c>
      <c r="AE3" s="13" t="s">
        <v>195</v>
      </c>
      <c r="AF3" s="13" t="s">
        <v>196</v>
      </c>
      <c r="AG3" s="13" t="s">
        <v>197</v>
      </c>
      <c r="AH3" s="13" t="s">
        <v>198</v>
      </c>
      <c r="AI3" s="13" t="s">
        <v>199</v>
      </c>
    </row>
    <row r="4" ht="17.4" spans="2:35">
      <c r="B4" s="13" t="s">
        <v>200</v>
      </c>
      <c r="C4" s="13" t="s">
        <v>201</v>
      </c>
      <c r="D4" s="13" t="s">
        <v>202</v>
      </c>
      <c r="E4" s="13"/>
      <c r="F4" s="13"/>
      <c r="G4" s="13" t="s">
        <v>203</v>
      </c>
      <c r="H4" s="13" t="s">
        <v>204</v>
      </c>
      <c r="I4" s="13"/>
      <c r="J4" s="13" t="s">
        <v>205</v>
      </c>
      <c r="K4" s="13" t="s">
        <v>206</v>
      </c>
      <c r="L4" s="13" t="s">
        <v>207</v>
      </c>
      <c r="M4" s="13" t="s">
        <v>208</v>
      </c>
      <c r="N4" s="13"/>
      <c r="O4" s="13"/>
      <c r="P4" s="13" t="s">
        <v>209</v>
      </c>
      <c r="Q4" s="13" t="s">
        <v>210</v>
      </c>
      <c r="R4" s="13"/>
      <c r="S4" s="13" t="s">
        <v>211</v>
      </c>
      <c r="T4" s="13" t="s">
        <v>212</v>
      </c>
      <c r="U4" s="13" t="s">
        <v>213</v>
      </c>
      <c r="V4" s="13"/>
      <c r="W4" s="13" t="s">
        <v>214</v>
      </c>
      <c r="X4" s="13"/>
      <c r="Y4" s="13"/>
      <c r="Z4" s="13" t="s">
        <v>215</v>
      </c>
      <c r="AA4" s="13" t="s">
        <v>216</v>
      </c>
      <c r="AB4" s="13"/>
      <c r="AC4" s="13" t="s">
        <v>217</v>
      </c>
      <c r="AD4" s="13" t="s">
        <v>218</v>
      </c>
      <c r="AE4" s="13"/>
      <c r="AF4" s="13" t="s">
        <v>219</v>
      </c>
      <c r="AG4" s="13" t="s">
        <v>220</v>
      </c>
      <c r="AH4" s="13"/>
      <c r="AI4" s="13" t="s">
        <v>221</v>
      </c>
    </row>
    <row r="5" ht="17.4" spans="2:35">
      <c r="B5" s="13" t="s">
        <v>222</v>
      </c>
      <c r="C5" s="13" t="s">
        <v>223</v>
      </c>
      <c r="D5" s="13" t="s">
        <v>224</v>
      </c>
      <c r="E5" s="13"/>
      <c r="F5" s="13"/>
      <c r="G5" s="13" t="s">
        <v>225</v>
      </c>
      <c r="H5" s="13" t="s">
        <v>226</v>
      </c>
      <c r="I5" s="13"/>
      <c r="J5" s="13" t="s">
        <v>227</v>
      </c>
      <c r="K5" s="13" t="s">
        <v>228</v>
      </c>
      <c r="L5" s="13" t="s">
        <v>229</v>
      </c>
      <c r="M5" s="13" t="s">
        <v>230</v>
      </c>
      <c r="N5" s="13"/>
      <c r="O5" s="13"/>
      <c r="P5" s="13"/>
      <c r="Q5" s="13" t="s">
        <v>231</v>
      </c>
      <c r="R5" s="13"/>
      <c r="S5" s="13" t="s">
        <v>232</v>
      </c>
      <c r="T5" s="13"/>
      <c r="U5" s="13" t="s">
        <v>233</v>
      </c>
      <c r="V5" s="13"/>
      <c r="W5" s="13" t="s">
        <v>234</v>
      </c>
      <c r="X5" s="13"/>
      <c r="Y5" s="13"/>
      <c r="Z5" s="13"/>
      <c r="AA5" s="13" t="s">
        <v>235</v>
      </c>
      <c r="AB5" s="13"/>
      <c r="AC5" s="13"/>
      <c r="AD5" s="13" t="s">
        <v>236</v>
      </c>
      <c r="AE5" s="13"/>
      <c r="AF5" s="13" t="s">
        <v>237</v>
      </c>
      <c r="AG5" s="13"/>
      <c r="AH5" s="13"/>
      <c r="AI5" s="13"/>
    </row>
    <row r="6" ht="17.4" spans="2:35">
      <c r="B6" s="13" t="s">
        <v>238</v>
      </c>
      <c r="C6" s="13" t="s">
        <v>239</v>
      </c>
      <c r="D6" s="13" t="s">
        <v>240</v>
      </c>
      <c r="E6" s="13"/>
      <c r="F6" s="13"/>
      <c r="G6" s="13" t="s">
        <v>241</v>
      </c>
      <c r="H6" s="13" t="s">
        <v>242</v>
      </c>
      <c r="I6" s="13"/>
      <c r="J6" s="13"/>
      <c r="K6" s="13" t="s">
        <v>243</v>
      </c>
      <c r="L6" s="13"/>
      <c r="M6" s="13" t="s">
        <v>244</v>
      </c>
      <c r="N6" s="13"/>
      <c r="O6" s="13"/>
      <c r="P6" s="13"/>
      <c r="Q6" s="13" t="s">
        <v>245</v>
      </c>
      <c r="R6" s="13"/>
      <c r="S6" s="13" t="s">
        <v>246</v>
      </c>
      <c r="T6" s="13"/>
      <c r="U6" s="13" t="s">
        <v>247</v>
      </c>
      <c r="V6" s="13"/>
      <c r="W6" s="13" t="s">
        <v>248</v>
      </c>
      <c r="X6" s="13"/>
      <c r="Y6" s="13"/>
      <c r="Z6" s="13"/>
      <c r="AA6" s="13"/>
      <c r="AB6" s="13"/>
      <c r="AC6" s="13"/>
      <c r="AD6" s="13" t="s">
        <v>249</v>
      </c>
      <c r="AE6" s="13"/>
      <c r="AF6" s="13" t="s">
        <v>250</v>
      </c>
      <c r="AG6" s="13"/>
      <c r="AH6" s="13"/>
      <c r="AI6" s="13"/>
    </row>
    <row r="7" ht="17.4" spans="2:35">
      <c r="B7" s="13" t="s">
        <v>251</v>
      </c>
      <c r="C7" s="13" t="s">
        <v>252</v>
      </c>
      <c r="D7" s="13" t="s">
        <v>253</v>
      </c>
      <c r="E7" s="13"/>
      <c r="F7" s="13"/>
      <c r="G7" s="13" t="s">
        <v>254</v>
      </c>
      <c r="H7" s="13" t="s">
        <v>255</v>
      </c>
      <c r="I7" s="13"/>
      <c r="J7" s="13"/>
      <c r="K7" s="13" t="s">
        <v>256</v>
      </c>
      <c r="L7" s="13"/>
      <c r="M7" s="13" t="s">
        <v>257</v>
      </c>
      <c r="N7" s="13"/>
      <c r="O7" s="13"/>
      <c r="P7" s="13"/>
      <c r="Q7" s="13" t="s">
        <v>258</v>
      </c>
      <c r="R7" s="13"/>
      <c r="S7" s="13" t="s">
        <v>259</v>
      </c>
      <c r="T7" s="13"/>
      <c r="U7" s="13"/>
      <c r="V7" s="13"/>
      <c r="W7" s="13" t="s">
        <v>260</v>
      </c>
      <c r="X7" s="13"/>
      <c r="Y7" s="13"/>
      <c r="Z7" s="13"/>
      <c r="AA7" s="13"/>
      <c r="AB7" s="13"/>
      <c r="AC7" s="13"/>
      <c r="AD7" s="13" t="s">
        <v>261</v>
      </c>
      <c r="AE7" s="13"/>
      <c r="AF7" s="13" t="s">
        <v>262</v>
      </c>
      <c r="AG7" s="13"/>
      <c r="AH7" s="13"/>
      <c r="AI7" s="13"/>
    </row>
    <row r="8" ht="17.4" spans="2:35">
      <c r="B8" s="13" t="s">
        <v>263</v>
      </c>
      <c r="C8" s="13" t="s">
        <v>264</v>
      </c>
      <c r="D8" s="13"/>
      <c r="E8" s="13"/>
      <c r="F8" s="13"/>
      <c r="G8" s="13" t="s">
        <v>265</v>
      </c>
      <c r="H8" s="13"/>
      <c r="I8" s="13"/>
      <c r="J8" s="13"/>
      <c r="K8" s="13" t="s">
        <v>266</v>
      </c>
      <c r="L8" s="13"/>
      <c r="M8" s="13" t="s">
        <v>267</v>
      </c>
      <c r="N8" s="13"/>
      <c r="O8" s="13"/>
      <c r="P8" s="13"/>
      <c r="Q8" s="13" t="s">
        <v>268</v>
      </c>
      <c r="R8" s="13"/>
      <c r="S8" s="13" t="s">
        <v>269</v>
      </c>
      <c r="T8" s="13"/>
      <c r="U8" s="13"/>
      <c r="V8" s="13"/>
      <c r="W8" s="3" t="s">
        <v>270</v>
      </c>
      <c r="X8" s="13"/>
      <c r="Y8" s="13"/>
      <c r="Z8" s="13"/>
      <c r="AA8" s="13"/>
      <c r="AB8" s="13"/>
      <c r="AC8" s="13"/>
      <c r="AD8" s="13"/>
      <c r="AE8" s="13"/>
      <c r="AF8" s="13" t="s">
        <v>271</v>
      </c>
      <c r="AG8" s="13"/>
      <c r="AH8" s="13"/>
      <c r="AI8" s="13"/>
    </row>
    <row r="9" ht="17.4" spans="2:35">
      <c r="B9" s="13" t="s">
        <v>272</v>
      </c>
      <c r="C9" s="13" t="s">
        <v>273</v>
      </c>
      <c r="D9" s="13"/>
      <c r="E9" s="13"/>
      <c r="F9" s="13"/>
      <c r="G9" s="13" t="s">
        <v>274</v>
      </c>
      <c r="H9" s="13"/>
      <c r="I9" s="13"/>
      <c r="J9" s="13"/>
      <c r="K9" s="13" t="s">
        <v>275</v>
      </c>
      <c r="L9" s="13"/>
      <c r="M9" s="13"/>
      <c r="N9" s="13"/>
      <c r="O9" s="13"/>
      <c r="P9" s="13"/>
      <c r="Q9" s="13" t="s">
        <v>276</v>
      </c>
      <c r="R9" s="13"/>
      <c r="S9" s="13" t="s">
        <v>277</v>
      </c>
      <c r="T9" s="13"/>
      <c r="U9" s="13"/>
      <c r="V9" s="13"/>
      <c r="W9" s="3" t="s">
        <v>278</v>
      </c>
      <c r="X9" s="13"/>
      <c r="Y9" s="13"/>
      <c r="Z9" s="13"/>
      <c r="AA9" s="13"/>
      <c r="AB9" s="13"/>
      <c r="AC9" s="13"/>
      <c r="AD9" s="13"/>
      <c r="AE9" s="13"/>
      <c r="AF9" s="13" t="s">
        <v>279</v>
      </c>
      <c r="AG9" s="13"/>
      <c r="AH9" s="13"/>
      <c r="AI9" s="13"/>
    </row>
    <row r="10" ht="17.4" spans="2:35">
      <c r="B10" s="13" t="s">
        <v>280</v>
      </c>
      <c r="C10" s="13"/>
      <c r="D10" s="13"/>
      <c r="E10" s="13"/>
      <c r="F10" s="13"/>
      <c r="G10" s="13" t="s">
        <v>281</v>
      </c>
      <c r="H10" s="13"/>
      <c r="I10" s="13"/>
      <c r="J10" s="13"/>
      <c r="K10" s="13" t="s">
        <v>282</v>
      </c>
      <c r="L10" s="13"/>
      <c r="M10" s="13"/>
      <c r="N10" s="13"/>
      <c r="O10" s="13"/>
      <c r="P10" s="13"/>
      <c r="Q10" s="13"/>
      <c r="R10" s="13"/>
      <c r="S10" s="13" t="s">
        <v>283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 t="s">
        <v>284</v>
      </c>
      <c r="AG10" s="13"/>
      <c r="AH10" s="13"/>
      <c r="AI10" s="13"/>
    </row>
    <row r="11" ht="17.4" spans="2:35">
      <c r="B11" s="13" t="s">
        <v>285</v>
      </c>
      <c r="C11" s="13"/>
      <c r="D11" s="13"/>
      <c r="E11" s="13"/>
      <c r="F11" s="13"/>
      <c r="G11" s="13" t="s">
        <v>286</v>
      </c>
      <c r="H11" s="13"/>
      <c r="I11" s="13"/>
      <c r="J11" s="13"/>
      <c r="K11" s="13" t="s">
        <v>287</v>
      </c>
      <c r="L11" s="13"/>
      <c r="M11" s="13"/>
      <c r="N11" s="13"/>
      <c r="O11" s="13"/>
      <c r="P11" s="13"/>
      <c r="Q11" s="13"/>
      <c r="R11" s="13"/>
      <c r="S11" s="13" t="s">
        <v>288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ht="17.4" spans="2:35">
      <c r="B12" s="13" t="s">
        <v>289</v>
      </c>
      <c r="C12" s="13"/>
      <c r="D12" s="13"/>
      <c r="E12" s="13"/>
      <c r="F12" s="13"/>
      <c r="G12" s="13" t="s">
        <v>290</v>
      </c>
      <c r="H12" s="13"/>
      <c r="I12" s="13"/>
      <c r="J12" s="13"/>
      <c r="K12" s="13" t="s">
        <v>291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ht="17.4" spans="2:35">
      <c r="B13" s="13" t="s">
        <v>292</v>
      </c>
      <c r="C13" s="13"/>
      <c r="D13" s="13"/>
      <c r="E13" s="13"/>
      <c r="F13" s="13"/>
      <c r="G13" s="13" t="s">
        <v>293</v>
      </c>
      <c r="H13" s="13"/>
      <c r="I13" s="13"/>
      <c r="J13" s="13"/>
      <c r="K13" s="13" t="s">
        <v>294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ht="17.4" spans="2:35">
      <c r="B14" s="13"/>
      <c r="C14" s="13"/>
      <c r="D14" s="13"/>
      <c r="E14" s="13"/>
      <c r="F14" s="13"/>
      <c r="G14" s="13" t="s">
        <v>295</v>
      </c>
      <c r="H14" s="13"/>
      <c r="I14" s="13"/>
      <c r="J14" s="13"/>
      <c r="K14" s="13" t="s">
        <v>296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ht="17.4" spans="2:35">
      <c r="B15" s="13"/>
      <c r="C15" s="13"/>
      <c r="D15" s="13"/>
      <c r="E15" s="13"/>
      <c r="F15" s="13"/>
      <c r="G15" s="13" t="s">
        <v>297</v>
      </c>
      <c r="H15" s="13"/>
      <c r="I15" s="13"/>
      <c r="J15" s="13"/>
      <c r="K15" s="13" t="s">
        <v>298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</sheetData>
  <sheetProtection algorithmName="SHA-512" hashValue="miQiN/XNtseMxOfvjxpa4tCJdIgkfEnifGtawszjRC9Z8tbrap6kfXn+5xtrRva9YLLy4OJbBsjftEUqIy+6+g==" saltValue="kgqbVqeQizKe7BMqSjsuIw==" spinCount="100000" sheet="1" objects="1" scenarios="1"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H16"/>
  <sheetViews>
    <sheetView zoomScale="91" zoomScaleNormal="91" workbookViewId="0">
      <selection activeCell="AZ3" sqref="AZ3"/>
    </sheetView>
  </sheetViews>
  <sheetFormatPr defaultColWidth="9" defaultRowHeight="13.8"/>
  <cols>
    <col min="1" max="1" width="18.8888888888889" style="8" customWidth="1"/>
    <col min="2" max="2" width="24.1111111111111" style="8" customWidth="1"/>
    <col min="3" max="3" width="29.4444444444444" style="8" customWidth="1"/>
    <col min="4" max="4" width="19.3333333333333" style="8" customWidth="1"/>
    <col min="5" max="6" width="21.7777777777778" style="8" customWidth="1"/>
    <col min="7" max="7" width="21.5555555555556" style="8" customWidth="1"/>
    <col min="8" max="8" width="26.3333333333333" style="8" customWidth="1"/>
    <col min="9" max="10" width="24.1111111111111" style="8" customWidth="1"/>
    <col min="11" max="11" width="23.1111111111111" style="8" customWidth="1"/>
    <col min="12" max="12" width="23.5555555555556" style="8" customWidth="1"/>
    <col min="13" max="13" width="24.1111111111111" style="8" customWidth="1"/>
    <col min="14" max="15" width="24.5555555555556" style="8" customWidth="1"/>
    <col min="16" max="16" width="29.7777777777778" style="8" customWidth="1"/>
    <col min="17" max="17" width="36.4444444444444" style="8" customWidth="1"/>
    <col min="18" max="18" width="24.5555555555556" style="8" customWidth="1"/>
    <col min="19" max="19" width="24.3333333333333" style="8" customWidth="1"/>
    <col min="20" max="21" width="24.5555555555556" style="8" customWidth="1"/>
    <col min="22" max="24" width="25" style="8" customWidth="1"/>
    <col min="25" max="26" width="27.7777777777778" style="8" customWidth="1"/>
    <col min="27" max="27" width="27" style="8" customWidth="1"/>
    <col min="28" max="28" width="25" style="8" customWidth="1"/>
    <col min="29" max="29" width="34.4444444444444" style="8" customWidth="1"/>
    <col min="30" max="30" width="35.4444444444444" style="8" customWidth="1"/>
    <col min="31" max="31" width="29.4444444444444" style="8" customWidth="1"/>
    <col min="32" max="32" width="28.7777777777778" style="8" customWidth="1"/>
    <col min="33" max="33" width="29.4444444444444" style="8" customWidth="1"/>
    <col min="34" max="34" width="24.5555555555556" style="8" customWidth="1"/>
    <col min="35" max="35" width="29.4444444444444" style="8" customWidth="1"/>
    <col min="36" max="36" width="33.8888888888889" style="8" customWidth="1"/>
    <col min="37" max="37" width="35.8888888888889" style="8" customWidth="1"/>
    <col min="38" max="38" width="24.1111111111111" style="8" customWidth="1"/>
    <col min="39" max="39" width="45.3333333333333" style="8" customWidth="1"/>
    <col min="40" max="40" width="23.1111111111111" style="8" customWidth="1"/>
    <col min="41" max="41" width="24.1111111111111" style="8" customWidth="1"/>
    <col min="42" max="43" width="23.5555555555556" style="8" customWidth="1"/>
    <col min="44" max="44" width="39.6666666666667" style="8" customWidth="1"/>
    <col min="45" max="46" width="29.7777777777778" style="8" customWidth="1"/>
    <col min="47" max="47" width="27.3333333333333" style="8" customWidth="1"/>
    <col min="48" max="48" width="32.2222222222222" style="8" customWidth="1"/>
    <col min="49" max="49" width="24.5555555555556" style="8" customWidth="1"/>
    <col min="50" max="50" width="33.2222222222222" style="8" customWidth="1"/>
    <col min="51" max="51" width="41.7777777777778" style="8" customWidth="1"/>
    <col min="52" max="52" width="27" style="8" customWidth="1"/>
    <col min="53" max="53" width="22.1111111111111" style="8" customWidth="1"/>
    <col min="54" max="54" width="39.3333333333333" style="8" customWidth="1"/>
    <col min="55" max="55" width="42.5555555555556" style="8" customWidth="1"/>
    <col min="56" max="56" width="24.1111111111111" style="8" customWidth="1"/>
    <col min="57" max="57" width="24.5555555555556" style="8" customWidth="1"/>
    <col min="58" max="58" width="22.1111111111111" style="8" customWidth="1"/>
    <col min="59" max="59" width="24.5555555555556" style="8" customWidth="1"/>
    <col min="60" max="60" width="29.4444444444444" style="8" customWidth="1"/>
    <col min="61" max="61" width="24.5555555555556" style="8" customWidth="1"/>
    <col min="62" max="62" width="41.7777777777778" style="8" customWidth="1"/>
    <col min="63" max="63" width="27" style="8" customWidth="1"/>
    <col min="64" max="64" width="24.5555555555556" style="8" customWidth="1"/>
    <col min="65" max="65" width="24.1111111111111" style="8" customWidth="1"/>
    <col min="66" max="66" width="21.3333333333333" style="8" customWidth="1"/>
    <col min="67" max="67" width="19.3333333333333" style="8" customWidth="1"/>
    <col min="68" max="68" width="43.7777777777778" style="8" customWidth="1"/>
    <col min="69" max="69" width="24.1111111111111" style="8" customWidth="1"/>
    <col min="70" max="70" width="31.2222222222222" style="8" customWidth="1"/>
    <col min="71" max="71" width="27.3333333333333" style="8" customWidth="1"/>
    <col min="72" max="72" width="36.8888888888889" style="8" customWidth="1"/>
    <col min="73" max="73" width="32.2222222222222" style="8" customWidth="1"/>
    <col min="74" max="74" width="38.4444444444444" style="8" customWidth="1"/>
    <col min="75" max="75" width="34.2222222222222" style="8" customWidth="1"/>
    <col min="76" max="76" width="31.4444444444444" style="8" customWidth="1"/>
    <col min="77" max="77" width="31.7777777777778" style="8" customWidth="1"/>
    <col min="78" max="78" width="41.3333333333333" style="8" customWidth="1"/>
    <col min="79" max="79" width="36.6666666666667" style="8" customWidth="1"/>
    <col min="80" max="80" width="31.6666666666667" style="8" customWidth="1"/>
    <col min="81" max="81" width="38.8888888888889" style="8" customWidth="1"/>
    <col min="82" max="82" width="36.4444444444444" style="8" customWidth="1"/>
    <col min="83" max="83" width="24.1111111111111" style="8" customWidth="1"/>
    <col min="84" max="84" width="24.5555555555556" style="8" customWidth="1"/>
    <col min="85" max="85" width="27.5555555555556" style="8" customWidth="1"/>
    <col min="86" max="87" width="24.1111111111111" style="8" customWidth="1"/>
    <col min="88" max="88" width="32.6666666666667" style="8" customWidth="1"/>
    <col min="89" max="89" width="33" style="8" customWidth="1"/>
    <col min="90" max="90" width="28.4444444444444" style="8" customWidth="1"/>
    <col min="91" max="91" width="41.7777777777778" style="8" customWidth="1"/>
    <col min="92" max="92" width="31.2222222222222" style="8" customWidth="1"/>
    <col min="93" max="93" width="23.5555555555556" style="8" customWidth="1"/>
    <col min="94" max="94" width="28.2222222222222" style="8" customWidth="1"/>
    <col min="95" max="95" width="28.4444444444444" style="8" customWidth="1"/>
    <col min="96" max="96" width="28.7777777777778" style="8" customWidth="1"/>
    <col min="97" max="97" width="29.4444444444444" style="8" customWidth="1"/>
    <col min="98" max="98" width="23.5555555555556" style="8" customWidth="1"/>
    <col min="99" max="99" width="24.1111111111111" style="8" customWidth="1"/>
    <col min="100" max="100" width="26.3333333333333" style="8" customWidth="1"/>
    <col min="101" max="101" width="27" style="8" customWidth="1"/>
    <col min="102" max="102" width="29.4444444444444" style="8" customWidth="1"/>
    <col min="103" max="103" width="24.1111111111111" style="8" customWidth="1"/>
    <col min="104" max="104" width="31" style="8" customWidth="1"/>
    <col min="105" max="105" width="24.1111111111111" style="8" customWidth="1"/>
    <col min="106" max="106" width="33.6666666666667" style="8" customWidth="1"/>
    <col min="107" max="107" width="23.5555555555556" style="8" customWidth="1"/>
    <col min="108" max="108" width="24.1111111111111" style="8" customWidth="1"/>
    <col min="109" max="109" width="26.3333333333333" style="8" customWidth="1"/>
    <col min="110" max="110" width="36.4444444444444" style="8" customWidth="1"/>
    <col min="111" max="111" width="23.5555555555556" style="8" customWidth="1"/>
    <col min="112" max="112" width="31.2222222222222" style="8" customWidth="1"/>
    <col min="113" max="114" width="33.6666666666667" style="8" customWidth="1"/>
    <col min="115" max="115" width="29.4444444444444" style="8" customWidth="1"/>
    <col min="116" max="116" width="23.5555555555556" style="8" customWidth="1"/>
    <col min="117" max="117" width="29.7777777777778" style="8" customWidth="1"/>
    <col min="118" max="118" width="30.2222222222222" style="8" customWidth="1"/>
    <col min="119" max="120" width="24.5555555555556" style="8" customWidth="1"/>
    <col min="121" max="121" width="29.7777777777778" style="8" customWidth="1"/>
    <col min="122" max="122" width="24.5555555555556" style="8" customWidth="1"/>
    <col min="123" max="123" width="24.3333333333333" style="8" customWidth="1"/>
    <col min="124" max="124" width="29.4444444444444" style="8" customWidth="1"/>
    <col min="125" max="125" width="53" style="8" customWidth="1"/>
    <col min="126" max="126" width="30.2222222222222" style="8" customWidth="1"/>
    <col min="127" max="127" width="28.5555555555556" style="8" customWidth="1"/>
    <col min="128" max="128" width="23.3333333333333" style="8" customWidth="1"/>
    <col min="129" max="130" width="23.7777777777778" style="8" customWidth="1"/>
    <col min="131" max="131" width="30.7777777777778" style="8" customWidth="1"/>
    <col min="132" max="132" width="31.2222222222222" style="8" customWidth="1"/>
    <col min="133" max="133" width="23.3333333333333" style="8" customWidth="1"/>
    <col min="134" max="134" width="31.2222222222222" style="8" customWidth="1"/>
    <col min="135" max="135" width="23.3333333333333" style="8" customWidth="1"/>
    <col min="136" max="136" width="23.7777777777778" style="8" customWidth="1"/>
    <col min="137" max="137" width="23.3333333333333" style="8" customWidth="1"/>
    <col min="138" max="139" width="23.7777777777778" style="8" customWidth="1"/>
    <col min="140" max="140" width="23.3333333333333" style="8" customWidth="1"/>
    <col min="141" max="143" width="23.7777777777778" style="8" customWidth="1"/>
    <col min="144" max="145" width="26.3333333333333" style="8" customWidth="1"/>
    <col min="146" max="146" width="28.5555555555556" style="8" customWidth="1"/>
    <col min="147" max="147" width="29" style="8" customWidth="1"/>
    <col min="148" max="148" width="23.3333333333333" style="8" customWidth="1"/>
    <col min="149" max="150" width="23.7777777777778" style="8" customWidth="1"/>
    <col min="151" max="151" width="29" style="8" customWidth="1"/>
    <col min="152" max="156" width="23.7777777777778" style="8" customWidth="1"/>
    <col min="157" max="157" width="28.5555555555556" style="8" customWidth="1"/>
    <col min="158" max="158" width="31.6666666666667" style="8" customWidth="1"/>
    <col min="159" max="159" width="29" style="8" customWidth="1"/>
    <col min="160" max="160" width="23.3333333333333" style="8" customWidth="1"/>
    <col min="161" max="161" width="23.7777777777778" style="8" customWidth="1"/>
    <col min="162" max="162" width="23.3333333333333" style="8" customWidth="1"/>
    <col min="163" max="163" width="26.3333333333333" style="8" customWidth="1"/>
    <col min="164" max="164" width="23.7777777777778" style="8" customWidth="1"/>
    <col min="165" max="16384" width="8.88888888888889" style="8"/>
  </cols>
  <sheetData>
    <row r="1" s="7" customFormat="1" ht="17.4" spans="1:164">
      <c r="A1" s="9" t="s">
        <v>135</v>
      </c>
      <c r="B1" s="9" t="s">
        <v>169</v>
      </c>
      <c r="C1" s="9" t="s">
        <v>200</v>
      </c>
      <c r="D1" s="9" t="s">
        <v>222</v>
      </c>
      <c r="E1" s="9" t="s">
        <v>238</v>
      </c>
      <c r="F1" s="9" t="s">
        <v>251</v>
      </c>
      <c r="G1" s="9" t="s">
        <v>263</v>
      </c>
      <c r="H1" s="9" t="s">
        <v>272</v>
      </c>
      <c r="I1" s="9" t="s">
        <v>280</v>
      </c>
      <c r="J1" s="9" t="s">
        <v>285</v>
      </c>
      <c r="K1" s="9" t="s">
        <v>289</v>
      </c>
      <c r="L1" s="9" t="s">
        <v>292</v>
      </c>
      <c r="M1" s="9" t="s">
        <v>136</v>
      </c>
      <c r="N1" s="9" t="s">
        <v>170</v>
      </c>
      <c r="O1" s="9" t="s">
        <v>201</v>
      </c>
      <c r="P1" s="9" t="s">
        <v>223</v>
      </c>
      <c r="Q1" s="9" t="s">
        <v>239</v>
      </c>
      <c r="R1" s="9" t="s">
        <v>252</v>
      </c>
      <c r="S1" s="9" t="s">
        <v>264</v>
      </c>
      <c r="T1" s="9" t="s">
        <v>273</v>
      </c>
      <c r="U1" s="9" t="s">
        <v>137</v>
      </c>
      <c r="V1" s="9" t="s">
        <v>171</v>
      </c>
      <c r="W1" s="9" t="s">
        <v>202</v>
      </c>
      <c r="X1" s="9" t="s">
        <v>224</v>
      </c>
      <c r="Y1" s="9" t="s">
        <v>240</v>
      </c>
      <c r="Z1" s="9" t="s">
        <v>253</v>
      </c>
      <c r="AA1" s="9" t="s">
        <v>138</v>
      </c>
      <c r="AB1" s="9" t="s">
        <v>172</v>
      </c>
      <c r="AC1" s="9" t="s">
        <v>139</v>
      </c>
      <c r="AD1" s="9" t="s">
        <v>140</v>
      </c>
      <c r="AE1" s="9" t="s">
        <v>173</v>
      </c>
      <c r="AF1" s="9" t="s">
        <v>203</v>
      </c>
      <c r="AG1" s="9" t="s">
        <v>225</v>
      </c>
      <c r="AH1" s="9" t="s">
        <v>241</v>
      </c>
      <c r="AI1" s="9" t="s">
        <v>254</v>
      </c>
      <c r="AJ1" s="9" t="s">
        <v>265</v>
      </c>
      <c r="AK1" s="9" t="s">
        <v>274</v>
      </c>
      <c r="AL1" s="9" t="s">
        <v>281</v>
      </c>
      <c r="AM1" s="9" t="s">
        <v>286</v>
      </c>
      <c r="AN1" s="9" t="s">
        <v>290</v>
      </c>
      <c r="AO1" s="9" t="s">
        <v>293</v>
      </c>
      <c r="AP1" s="9" t="s">
        <v>295</v>
      </c>
      <c r="AQ1" s="9" t="s">
        <v>297</v>
      </c>
      <c r="AR1" s="9" t="s">
        <v>141</v>
      </c>
      <c r="AS1" s="9" t="s">
        <v>174</v>
      </c>
      <c r="AT1" s="9" t="s">
        <v>204</v>
      </c>
      <c r="AU1" s="9" t="s">
        <v>226</v>
      </c>
      <c r="AV1" s="9" t="s">
        <v>242</v>
      </c>
      <c r="AW1" s="9" t="s">
        <v>255</v>
      </c>
      <c r="AX1" s="9" t="s">
        <v>142</v>
      </c>
      <c r="AY1" s="9" t="s">
        <v>175</v>
      </c>
      <c r="AZ1" s="9" t="s">
        <v>143</v>
      </c>
      <c r="BA1" s="9" t="s">
        <v>176</v>
      </c>
      <c r="BB1" s="9" t="s">
        <v>205</v>
      </c>
      <c r="BC1" s="9" t="s">
        <v>227</v>
      </c>
      <c r="BD1" s="9" t="s">
        <v>144</v>
      </c>
      <c r="BE1" s="9" t="s">
        <v>177</v>
      </c>
      <c r="BF1" s="9" t="s">
        <v>206</v>
      </c>
      <c r="BG1" s="9" t="s">
        <v>228</v>
      </c>
      <c r="BH1" s="9" t="s">
        <v>243</v>
      </c>
      <c r="BI1" s="9" t="s">
        <v>256</v>
      </c>
      <c r="BJ1" s="9" t="s">
        <v>266</v>
      </c>
      <c r="BK1" s="9" t="s">
        <v>275</v>
      </c>
      <c r="BL1" s="9" t="s">
        <v>282</v>
      </c>
      <c r="BM1" s="9" t="s">
        <v>287</v>
      </c>
      <c r="BN1" s="9" t="s">
        <v>291</v>
      </c>
      <c r="BO1" s="9" t="s">
        <v>294</v>
      </c>
      <c r="BP1" s="9" t="s">
        <v>296</v>
      </c>
      <c r="BQ1" s="9" t="s">
        <v>298</v>
      </c>
      <c r="BR1" s="9" t="s">
        <v>145</v>
      </c>
      <c r="BS1" s="9" t="s">
        <v>178</v>
      </c>
      <c r="BT1" s="9" t="s">
        <v>207</v>
      </c>
      <c r="BU1" s="9" t="s">
        <v>229</v>
      </c>
      <c r="BV1" s="9" t="s">
        <v>146</v>
      </c>
      <c r="BW1" s="9" t="s">
        <v>179</v>
      </c>
      <c r="BX1" s="9" t="s">
        <v>208</v>
      </c>
      <c r="BY1" s="9" t="s">
        <v>230</v>
      </c>
      <c r="BZ1" s="9" t="s">
        <v>244</v>
      </c>
      <c r="CA1" s="9" t="s">
        <v>257</v>
      </c>
      <c r="CB1" s="9" t="s">
        <v>267</v>
      </c>
      <c r="CC1" s="9" t="s">
        <v>147</v>
      </c>
      <c r="CD1" s="9" t="s">
        <v>180</v>
      </c>
      <c r="CE1" s="9" t="s">
        <v>148</v>
      </c>
      <c r="CF1" s="9" t="s">
        <v>181</v>
      </c>
      <c r="CG1" s="9" t="s">
        <v>149</v>
      </c>
      <c r="CH1" s="9" t="s">
        <v>182</v>
      </c>
      <c r="CI1" s="9" t="s">
        <v>209</v>
      </c>
      <c r="CJ1" s="9" t="s">
        <v>150</v>
      </c>
      <c r="CK1" s="9" t="s">
        <v>183</v>
      </c>
      <c r="CL1" s="9" t="s">
        <v>210</v>
      </c>
      <c r="CM1" s="9" t="s">
        <v>231</v>
      </c>
      <c r="CN1" s="9" t="s">
        <v>245</v>
      </c>
      <c r="CO1" s="9" t="s">
        <v>258</v>
      </c>
      <c r="CP1" s="9" t="s">
        <v>268</v>
      </c>
      <c r="CQ1" s="9" t="s">
        <v>276</v>
      </c>
      <c r="CR1" s="9" t="s">
        <v>151</v>
      </c>
      <c r="CS1" s="9" t="s">
        <v>184</v>
      </c>
      <c r="CT1" s="9" t="s">
        <v>152</v>
      </c>
      <c r="CU1" s="9" t="s">
        <v>185</v>
      </c>
      <c r="CV1" s="9" t="s">
        <v>211</v>
      </c>
      <c r="CW1" s="9" t="s">
        <v>232</v>
      </c>
      <c r="CX1" s="9" t="s">
        <v>246</v>
      </c>
      <c r="CY1" s="9" t="s">
        <v>259</v>
      </c>
      <c r="CZ1" s="9" t="s">
        <v>269</v>
      </c>
      <c r="DA1" s="9" t="s">
        <v>277</v>
      </c>
      <c r="DB1" s="9" t="s">
        <v>283</v>
      </c>
      <c r="DC1" s="9" t="s">
        <v>288</v>
      </c>
      <c r="DD1" s="9" t="s">
        <v>153</v>
      </c>
      <c r="DE1" s="9" t="s">
        <v>186</v>
      </c>
      <c r="DF1" s="9" t="s">
        <v>212</v>
      </c>
      <c r="DG1" s="9" t="s">
        <v>154</v>
      </c>
      <c r="DH1" s="9" t="s">
        <v>187</v>
      </c>
      <c r="DI1" s="9" t="s">
        <v>213</v>
      </c>
      <c r="DJ1" s="9" t="s">
        <v>233</v>
      </c>
      <c r="DK1" s="9" t="s">
        <v>247</v>
      </c>
      <c r="DL1" s="9" t="s">
        <v>155</v>
      </c>
      <c r="DM1" s="9" t="s">
        <v>156</v>
      </c>
      <c r="DN1" s="9" t="s">
        <v>188</v>
      </c>
      <c r="DO1" s="9" t="s">
        <v>214</v>
      </c>
      <c r="DP1" s="9" t="s">
        <v>234</v>
      </c>
      <c r="DQ1" s="9" t="s">
        <v>248</v>
      </c>
      <c r="DR1" s="9" t="s">
        <v>260</v>
      </c>
      <c r="DS1" s="9" t="s">
        <v>270</v>
      </c>
      <c r="DT1" s="9" t="s">
        <v>278</v>
      </c>
      <c r="DU1" s="9" t="s">
        <v>157</v>
      </c>
      <c r="DV1" s="9" t="s">
        <v>189</v>
      </c>
      <c r="DW1" s="9" t="s">
        <v>158</v>
      </c>
      <c r="DX1" s="9" t="s">
        <v>159</v>
      </c>
      <c r="DY1" s="9" t="s">
        <v>190</v>
      </c>
      <c r="DZ1" s="9" t="s">
        <v>215</v>
      </c>
      <c r="EA1" s="9" t="s">
        <v>160</v>
      </c>
      <c r="EB1" s="9" t="s">
        <v>191</v>
      </c>
      <c r="EC1" s="9" t="s">
        <v>216</v>
      </c>
      <c r="ED1" s="9" t="s">
        <v>235</v>
      </c>
      <c r="EE1" s="9" t="s">
        <v>161</v>
      </c>
      <c r="EF1" s="9" t="s">
        <v>192</v>
      </c>
      <c r="EG1" s="9" t="s">
        <v>162</v>
      </c>
      <c r="EH1" s="9" t="s">
        <v>193</v>
      </c>
      <c r="EI1" s="9" t="s">
        <v>217</v>
      </c>
      <c r="EJ1" s="9" t="s">
        <v>163</v>
      </c>
      <c r="EK1" s="9" t="s">
        <v>194</v>
      </c>
      <c r="EL1" s="9" t="s">
        <v>218</v>
      </c>
      <c r="EM1" s="9" t="s">
        <v>236</v>
      </c>
      <c r="EN1" s="9" t="s">
        <v>249</v>
      </c>
      <c r="EO1" s="9" t="s">
        <v>261</v>
      </c>
      <c r="EP1" s="9" t="s">
        <v>164</v>
      </c>
      <c r="EQ1" s="9" t="s">
        <v>195</v>
      </c>
      <c r="ER1" s="9" t="s">
        <v>165</v>
      </c>
      <c r="ES1" s="9" t="s">
        <v>196</v>
      </c>
      <c r="ET1" s="9" t="s">
        <v>219</v>
      </c>
      <c r="EU1" s="9" t="s">
        <v>237</v>
      </c>
      <c r="EV1" s="9" t="s">
        <v>250</v>
      </c>
      <c r="EW1" s="9" t="s">
        <v>262</v>
      </c>
      <c r="EX1" s="9" t="s">
        <v>271</v>
      </c>
      <c r="EY1" s="9" t="s">
        <v>279</v>
      </c>
      <c r="EZ1" s="9" t="s">
        <v>284</v>
      </c>
      <c r="FA1" s="9" t="s">
        <v>166</v>
      </c>
      <c r="FB1" s="9" t="s">
        <v>197</v>
      </c>
      <c r="FC1" s="9" t="s">
        <v>220</v>
      </c>
      <c r="FD1" s="9" t="s">
        <v>167</v>
      </c>
      <c r="FE1" s="9" t="s">
        <v>198</v>
      </c>
      <c r="FF1" s="9" t="s">
        <v>168</v>
      </c>
      <c r="FG1" s="9" t="s">
        <v>199</v>
      </c>
      <c r="FH1" s="9" t="s">
        <v>221</v>
      </c>
    </row>
    <row r="2" ht="34.8" spans="1:164">
      <c r="A2" s="10" t="s">
        <v>299</v>
      </c>
      <c r="B2" s="10" t="s">
        <v>300</v>
      </c>
      <c r="C2" s="10" t="s">
        <v>301</v>
      </c>
      <c r="D2" s="10" t="s">
        <v>302</v>
      </c>
      <c r="E2" s="10" t="s">
        <v>303</v>
      </c>
      <c r="F2" s="10" t="s">
        <v>304</v>
      </c>
      <c r="G2" s="10" t="s">
        <v>305</v>
      </c>
      <c r="H2" s="10" t="s">
        <v>306</v>
      </c>
      <c r="I2" s="10" t="s">
        <v>307</v>
      </c>
      <c r="J2" s="10" t="s">
        <v>308</v>
      </c>
      <c r="K2" s="10" t="s">
        <v>309</v>
      </c>
      <c r="L2" s="10" t="s">
        <v>310</v>
      </c>
      <c r="M2" s="10" t="s">
        <v>311</v>
      </c>
      <c r="N2" s="10" t="s">
        <v>312</v>
      </c>
      <c r="O2" s="10" t="s">
        <v>313</v>
      </c>
      <c r="P2" s="10" t="s">
        <v>314</v>
      </c>
      <c r="Q2" s="10" t="s">
        <v>315</v>
      </c>
      <c r="R2" s="10" t="s">
        <v>316</v>
      </c>
      <c r="S2" s="10" t="s">
        <v>317</v>
      </c>
      <c r="T2" s="10" t="s">
        <v>318</v>
      </c>
      <c r="U2" s="10" t="s">
        <v>319</v>
      </c>
      <c r="V2" s="10" t="s">
        <v>320</v>
      </c>
      <c r="W2" s="10" t="s">
        <v>321</v>
      </c>
      <c r="X2" s="10" t="s">
        <v>322</v>
      </c>
      <c r="Y2" s="10" t="s">
        <v>323</v>
      </c>
      <c r="Z2" s="10" t="s">
        <v>324</v>
      </c>
      <c r="AA2" s="10" t="s">
        <v>325</v>
      </c>
      <c r="AB2" s="10" t="s">
        <v>326</v>
      </c>
      <c r="AC2" s="10" t="s">
        <v>327</v>
      </c>
      <c r="AD2" s="10" t="s">
        <v>328</v>
      </c>
      <c r="AE2" s="10" t="s">
        <v>329</v>
      </c>
      <c r="AF2" s="10" t="s">
        <v>330</v>
      </c>
      <c r="AG2" s="10" t="s">
        <v>331</v>
      </c>
      <c r="AH2" s="10" t="s">
        <v>332</v>
      </c>
      <c r="AI2" s="10" t="s">
        <v>333</v>
      </c>
      <c r="AJ2" s="10" t="s">
        <v>334</v>
      </c>
      <c r="AK2" s="10" t="s">
        <v>335</v>
      </c>
      <c r="AL2" s="10" t="s">
        <v>336</v>
      </c>
      <c r="AM2" s="10" t="s">
        <v>337</v>
      </c>
      <c r="AN2" s="10" t="s">
        <v>338</v>
      </c>
      <c r="AO2" s="10" t="s">
        <v>339</v>
      </c>
      <c r="AP2" s="10" t="s">
        <v>340</v>
      </c>
      <c r="AQ2" s="10" t="s">
        <v>341</v>
      </c>
      <c r="AR2" s="10" t="s">
        <v>342</v>
      </c>
      <c r="AS2" s="10" t="s">
        <v>343</v>
      </c>
      <c r="AT2" s="10" t="s">
        <v>344</v>
      </c>
      <c r="AU2" s="10" t="s">
        <v>345</v>
      </c>
      <c r="AV2" s="10" t="s">
        <v>346</v>
      </c>
      <c r="AW2" s="10" t="s">
        <v>347</v>
      </c>
      <c r="AX2" s="10" t="s">
        <v>348</v>
      </c>
      <c r="AY2" s="10" t="s">
        <v>349</v>
      </c>
      <c r="AZ2" s="10" t="s">
        <v>350</v>
      </c>
      <c r="BA2" s="10" t="s">
        <v>351</v>
      </c>
      <c r="BB2" s="10" t="s">
        <v>352</v>
      </c>
      <c r="BC2" s="10" t="s">
        <v>353</v>
      </c>
      <c r="BD2" s="10" t="s">
        <v>354</v>
      </c>
      <c r="BE2" s="10" t="s">
        <v>355</v>
      </c>
      <c r="BF2" s="10" t="s">
        <v>356</v>
      </c>
      <c r="BG2" s="10" t="s">
        <v>357</v>
      </c>
      <c r="BH2" s="10" t="s">
        <v>358</v>
      </c>
      <c r="BI2" s="10" t="s">
        <v>359</v>
      </c>
      <c r="BJ2" s="10" t="s">
        <v>360</v>
      </c>
      <c r="BK2" s="10" t="s">
        <v>361</v>
      </c>
      <c r="BL2" s="10" t="s">
        <v>362</v>
      </c>
      <c r="BM2" s="10" t="s">
        <v>363</v>
      </c>
      <c r="BN2" s="10" t="s">
        <v>364</v>
      </c>
      <c r="BO2" s="10" t="s">
        <v>365</v>
      </c>
      <c r="BP2" s="10" t="s">
        <v>366</v>
      </c>
      <c r="BQ2" s="10" t="s">
        <v>367</v>
      </c>
      <c r="BR2" s="10" t="s">
        <v>368</v>
      </c>
      <c r="BS2" s="10" t="s">
        <v>369</v>
      </c>
      <c r="BT2" s="10" t="s">
        <v>370</v>
      </c>
      <c r="BU2" s="10" t="s">
        <v>371</v>
      </c>
      <c r="BV2" s="10" t="s">
        <v>372</v>
      </c>
      <c r="BW2" s="10" t="s">
        <v>373</v>
      </c>
      <c r="BX2" s="10" t="s">
        <v>374</v>
      </c>
      <c r="BY2" s="10" t="s">
        <v>375</v>
      </c>
      <c r="BZ2" s="10" t="s">
        <v>376</v>
      </c>
      <c r="CA2" s="10" t="s">
        <v>377</v>
      </c>
      <c r="CB2" s="10" t="s">
        <v>378</v>
      </c>
      <c r="CC2" s="10" t="s">
        <v>379</v>
      </c>
      <c r="CD2" s="10" t="s">
        <v>380</v>
      </c>
      <c r="CE2" s="10" t="s">
        <v>381</v>
      </c>
      <c r="CF2" s="10" t="s">
        <v>382</v>
      </c>
      <c r="CG2" s="10" t="s">
        <v>383</v>
      </c>
      <c r="CH2" s="10" t="s">
        <v>384</v>
      </c>
      <c r="CI2" s="10" t="s">
        <v>385</v>
      </c>
      <c r="CJ2" s="10" t="s">
        <v>386</v>
      </c>
      <c r="CK2" s="10" t="s">
        <v>387</v>
      </c>
      <c r="CL2" s="10" t="s">
        <v>388</v>
      </c>
      <c r="CM2" s="10" t="s">
        <v>389</v>
      </c>
      <c r="CN2" s="10" t="s">
        <v>390</v>
      </c>
      <c r="CO2" s="10" t="s">
        <v>391</v>
      </c>
      <c r="CP2" s="10" t="s">
        <v>392</v>
      </c>
      <c r="CQ2" s="10" t="s">
        <v>393</v>
      </c>
      <c r="CR2" s="10" t="s">
        <v>394</v>
      </c>
      <c r="CS2" s="10" t="s">
        <v>395</v>
      </c>
      <c r="CT2" s="10" t="s">
        <v>396</v>
      </c>
      <c r="CU2" s="10" t="s">
        <v>397</v>
      </c>
      <c r="CV2" s="10" t="s">
        <v>398</v>
      </c>
      <c r="CW2" s="10" t="s">
        <v>399</v>
      </c>
      <c r="CX2" s="10" t="s">
        <v>400</v>
      </c>
      <c r="CY2" s="10" t="s">
        <v>401</v>
      </c>
      <c r="CZ2" s="10" t="s">
        <v>402</v>
      </c>
      <c r="DA2" s="10" t="s">
        <v>403</v>
      </c>
      <c r="DB2" s="10" t="s">
        <v>404</v>
      </c>
      <c r="DC2" s="10" t="s">
        <v>405</v>
      </c>
      <c r="DD2" s="10" t="s">
        <v>406</v>
      </c>
      <c r="DE2" s="10" t="s">
        <v>407</v>
      </c>
      <c r="DF2" s="10" t="s">
        <v>408</v>
      </c>
      <c r="DG2" s="10" t="s">
        <v>409</v>
      </c>
      <c r="DH2" s="10" t="s">
        <v>410</v>
      </c>
      <c r="DI2" s="10" t="s">
        <v>411</v>
      </c>
      <c r="DJ2" s="10" t="s">
        <v>412</v>
      </c>
      <c r="DK2" s="10" t="s">
        <v>413</v>
      </c>
      <c r="DL2" s="10" t="s">
        <v>414</v>
      </c>
      <c r="DM2" s="10" t="s">
        <v>415</v>
      </c>
      <c r="DN2" s="10" t="s">
        <v>416</v>
      </c>
      <c r="DO2" s="10" t="s">
        <v>417</v>
      </c>
      <c r="DP2" s="10" t="s">
        <v>418</v>
      </c>
      <c r="DQ2" s="10" t="s">
        <v>419</v>
      </c>
      <c r="DR2" s="10" t="s">
        <v>420</v>
      </c>
      <c r="DS2" s="10" t="s">
        <v>421</v>
      </c>
      <c r="DT2" s="10" t="s">
        <v>422</v>
      </c>
      <c r="DU2" s="10" t="s">
        <v>423</v>
      </c>
      <c r="DV2" s="10" t="s">
        <v>424</v>
      </c>
      <c r="DW2" s="10" t="s">
        <v>425</v>
      </c>
      <c r="DX2" s="10" t="s">
        <v>426</v>
      </c>
      <c r="DY2" s="10" t="s">
        <v>427</v>
      </c>
      <c r="DZ2" s="10" t="s">
        <v>428</v>
      </c>
      <c r="EA2" s="10" t="s">
        <v>429</v>
      </c>
      <c r="EB2" s="10" t="s">
        <v>430</v>
      </c>
      <c r="EC2" s="10" t="s">
        <v>431</v>
      </c>
      <c r="ED2" s="10" t="s">
        <v>432</v>
      </c>
      <c r="EE2" s="10" t="s">
        <v>433</v>
      </c>
      <c r="EF2" s="10" t="s">
        <v>434</v>
      </c>
      <c r="EG2" s="10" t="s">
        <v>435</v>
      </c>
      <c r="EH2" s="10" t="s">
        <v>436</v>
      </c>
      <c r="EI2" s="10" t="s">
        <v>437</v>
      </c>
      <c r="EJ2" s="10" t="s">
        <v>438</v>
      </c>
      <c r="EK2" s="10" t="s">
        <v>439</v>
      </c>
      <c r="EL2" s="10" t="s">
        <v>440</v>
      </c>
      <c r="EM2" s="10" t="s">
        <v>441</v>
      </c>
      <c r="EN2" s="10" t="s">
        <v>442</v>
      </c>
      <c r="EO2" s="10" t="s">
        <v>443</v>
      </c>
      <c r="EP2" s="10" t="s">
        <v>444</v>
      </c>
      <c r="EQ2" s="10" t="s">
        <v>445</v>
      </c>
      <c r="ER2" s="10" t="s">
        <v>446</v>
      </c>
      <c r="ES2" s="10" t="s">
        <v>447</v>
      </c>
      <c r="ET2" s="10" t="s">
        <v>448</v>
      </c>
      <c r="EU2" s="10" t="s">
        <v>449</v>
      </c>
      <c r="EV2" s="10" t="s">
        <v>450</v>
      </c>
      <c r="EW2" s="10" t="s">
        <v>451</v>
      </c>
      <c r="EX2" s="10" t="s">
        <v>452</v>
      </c>
      <c r="EY2" s="10" t="s">
        <v>453</v>
      </c>
      <c r="EZ2" s="10" t="s">
        <v>454</v>
      </c>
      <c r="FA2" s="10" t="s">
        <v>455</v>
      </c>
      <c r="FB2" s="10" t="s">
        <v>456</v>
      </c>
      <c r="FC2" s="10" t="s">
        <v>457</v>
      </c>
      <c r="FD2" s="10" t="s">
        <v>458</v>
      </c>
      <c r="FE2" s="10" t="s">
        <v>459</v>
      </c>
      <c r="FF2" s="10" t="s">
        <v>460</v>
      </c>
      <c r="FG2" s="10" t="s">
        <v>461</v>
      </c>
      <c r="FH2" s="10" t="s">
        <v>462</v>
      </c>
    </row>
    <row r="3" ht="34.8" spans="1:164">
      <c r="A3" s="10"/>
      <c r="B3" s="10"/>
      <c r="C3" s="10" t="s">
        <v>463</v>
      </c>
      <c r="D3" s="10"/>
      <c r="E3" s="10"/>
      <c r="F3" s="10"/>
      <c r="G3" s="10"/>
      <c r="H3" s="10"/>
      <c r="I3" s="10"/>
      <c r="J3" s="10" t="s">
        <v>464</v>
      </c>
      <c r="K3" s="10"/>
      <c r="L3" s="10"/>
      <c r="M3" s="10"/>
      <c r="N3" s="10"/>
      <c r="O3" s="10"/>
      <c r="P3" s="10" t="s">
        <v>465</v>
      </c>
      <c r="Q3" s="10"/>
      <c r="R3" s="10"/>
      <c r="S3" s="10"/>
      <c r="T3" s="10"/>
      <c r="U3" s="10"/>
      <c r="V3" s="10"/>
      <c r="W3" s="10"/>
      <c r="X3" s="10"/>
      <c r="Y3" s="10" t="s">
        <v>466</v>
      </c>
      <c r="Z3" s="10" t="s">
        <v>467</v>
      </c>
      <c r="AA3" s="10"/>
      <c r="AB3" s="10"/>
      <c r="AC3" s="10" t="s">
        <v>468</v>
      </c>
      <c r="AD3" s="10" t="s">
        <v>469</v>
      </c>
      <c r="AE3" s="10" t="s">
        <v>470</v>
      </c>
      <c r="AF3" s="10"/>
      <c r="AG3" s="10" t="s">
        <v>471</v>
      </c>
      <c r="AH3" s="10" t="s">
        <v>472</v>
      </c>
      <c r="AI3" s="10" t="s">
        <v>473</v>
      </c>
      <c r="AJ3" s="10" t="s">
        <v>474</v>
      </c>
      <c r="AK3" s="10" t="s">
        <v>475</v>
      </c>
      <c r="AL3" s="10"/>
      <c r="AM3" s="10" t="s">
        <v>476</v>
      </c>
      <c r="AN3" s="10"/>
      <c r="AO3" s="10" t="s">
        <v>477</v>
      </c>
      <c r="AP3" s="10"/>
      <c r="AQ3" s="10"/>
      <c r="AR3" s="10" t="s">
        <v>478</v>
      </c>
      <c r="AS3" s="10" t="s">
        <v>479</v>
      </c>
      <c r="AT3" s="10" t="s">
        <v>480</v>
      </c>
      <c r="AU3" s="10" t="s">
        <v>481</v>
      </c>
      <c r="AV3" s="10" t="s">
        <v>482</v>
      </c>
      <c r="AW3" s="10"/>
      <c r="AX3" s="10" t="s">
        <v>483</v>
      </c>
      <c r="AY3" s="10" t="s">
        <v>484</v>
      </c>
      <c r="AZ3" s="10" t="s">
        <v>485</v>
      </c>
      <c r="BA3" s="10"/>
      <c r="BB3" s="10" t="s">
        <v>486</v>
      </c>
      <c r="BC3" s="10" t="s">
        <v>487</v>
      </c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 t="s">
        <v>488</v>
      </c>
      <c r="BT3" s="10" t="s">
        <v>489</v>
      </c>
      <c r="BU3" s="10" t="s">
        <v>490</v>
      </c>
      <c r="BV3" s="10" t="s">
        <v>491</v>
      </c>
      <c r="BW3" s="10" t="s">
        <v>492</v>
      </c>
      <c r="BX3" s="10"/>
      <c r="BY3" s="10" t="s">
        <v>493</v>
      </c>
      <c r="BZ3" s="10" t="s">
        <v>494</v>
      </c>
      <c r="CA3" s="10" t="s">
        <v>495</v>
      </c>
      <c r="CB3" s="10" t="s">
        <v>496</v>
      </c>
      <c r="CC3" s="10" t="s">
        <v>497</v>
      </c>
      <c r="CD3" s="10" t="s">
        <v>498</v>
      </c>
      <c r="CE3" s="10"/>
      <c r="CF3" s="10"/>
      <c r="CG3" s="10" t="s">
        <v>499</v>
      </c>
      <c r="CH3" s="10"/>
      <c r="CI3" s="10"/>
      <c r="CJ3" s="10"/>
      <c r="CK3" s="10"/>
      <c r="CL3" s="10"/>
      <c r="CM3" s="10" t="s">
        <v>500</v>
      </c>
      <c r="CN3" s="10" t="s">
        <v>501</v>
      </c>
      <c r="CO3" s="10"/>
      <c r="CP3" s="10"/>
      <c r="CQ3" s="10"/>
      <c r="CR3" s="10" t="s">
        <v>502</v>
      </c>
      <c r="CS3" s="10" t="s">
        <v>503</v>
      </c>
      <c r="CT3" s="10"/>
      <c r="CU3" s="10"/>
      <c r="CV3" s="10" t="s">
        <v>504</v>
      </c>
      <c r="CW3" s="10" t="s">
        <v>505</v>
      </c>
      <c r="CX3" s="10" t="s">
        <v>506</v>
      </c>
      <c r="CY3" s="10"/>
      <c r="CZ3" s="10"/>
      <c r="DA3" s="10"/>
      <c r="DB3" s="10"/>
      <c r="DC3" s="10"/>
      <c r="DD3" s="10" t="s">
        <v>507</v>
      </c>
      <c r="DE3" s="10"/>
      <c r="DF3" s="10" t="s">
        <v>508</v>
      </c>
      <c r="DG3" s="10"/>
      <c r="DH3" s="10" t="s">
        <v>509</v>
      </c>
      <c r="DI3" s="10"/>
      <c r="DJ3" s="10"/>
      <c r="DK3" s="10" t="s">
        <v>510</v>
      </c>
      <c r="DL3" s="10"/>
      <c r="DM3" s="10"/>
      <c r="DN3" s="10"/>
      <c r="DO3" s="10"/>
      <c r="DP3" s="10"/>
      <c r="DQ3" s="10" t="s">
        <v>511</v>
      </c>
      <c r="DR3" s="10"/>
      <c r="DS3" s="10"/>
      <c r="DT3" s="10"/>
      <c r="DU3" s="10" t="s">
        <v>512</v>
      </c>
      <c r="DV3" s="10" t="s">
        <v>513</v>
      </c>
      <c r="DW3" s="10"/>
      <c r="DX3" s="10"/>
      <c r="DY3" s="10" t="s">
        <v>514</v>
      </c>
      <c r="DZ3" s="10" t="s">
        <v>515</v>
      </c>
      <c r="EA3" s="10"/>
      <c r="EB3" s="10"/>
      <c r="EC3" s="10"/>
      <c r="ED3" s="10"/>
      <c r="EE3" s="10"/>
      <c r="EF3" s="10"/>
      <c r="EG3" s="10" t="s">
        <v>516</v>
      </c>
      <c r="EH3" s="10" t="s">
        <v>517</v>
      </c>
      <c r="EI3" s="10"/>
      <c r="EJ3" s="10"/>
      <c r="EK3" s="10"/>
      <c r="EL3" s="10"/>
      <c r="EM3" s="10"/>
      <c r="EN3" s="10"/>
      <c r="EO3" s="10" t="s">
        <v>518</v>
      </c>
      <c r="EP3" s="10" t="s">
        <v>519</v>
      </c>
      <c r="EQ3" s="10"/>
      <c r="ER3" s="10" t="s">
        <v>520</v>
      </c>
      <c r="ES3" s="10" t="s">
        <v>521</v>
      </c>
      <c r="ET3" s="10"/>
      <c r="EU3" s="10"/>
      <c r="EV3" s="10"/>
      <c r="EW3" s="10" t="s">
        <v>522</v>
      </c>
      <c r="EX3" s="10"/>
      <c r="EY3" s="10"/>
      <c r="EZ3" s="10"/>
      <c r="FA3" s="10" t="s">
        <v>523</v>
      </c>
      <c r="FB3" s="10" t="s">
        <v>524</v>
      </c>
      <c r="FC3" s="10" t="s">
        <v>525</v>
      </c>
      <c r="FD3" s="10"/>
      <c r="FE3" s="10" t="s">
        <v>526</v>
      </c>
      <c r="FF3" s="10"/>
      <c r="FG3" s="10"/>
      <c r="FH3" s="10"/>
    </row>
    <row r="4" ht="34.8" spans="1:164">
      <c r="A4" s="10"/>
      <c r="B4" s="10"/>
      <c r="C4" s="10" t="s">
        <v>527</v>
      </c>
      <c r="D4" s="10"/>
      <c r="E4" s="10"/>
      <c r="F4" s="10"/>
      <c r="G4" s="10"/>
      <c r="H4" s="10"/>
      <c r="I4" s="10"/>
      <c r="J4" s="10" t="s">
        <v>528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 t="s">
        <v>529</v>
      </c>
      <c r="Z4" s="10" t="s">
        <v>530</v>
      </c>
      <c r="AA4" s="10"/>
      <c r="AB4" s="10"/>
      <c r="AC4" s="10" t="s">
        <v>531</v>
      </c>
      <c r="AD4" s="10" t="s">
        <v>532</v>
      </c>
      <c r="AE4" s="10" t="s">
        <v>533</v>
      </c>
      <c r="AF4" s="10"/>
      <c r="AG4" s="10"/>
      <c r="AH4" s="10" t="s">
        <v>534</v>
      </c>
      <c r="AI4" s="10"/>
      <c r="AJ4" s="10"/>
      <c r="AK4" s="10" t="s">
        <v>535</v>
      </c>
      <c r="AL4" s="10"/>
      <c r="AM4" s="10" t="s">
        <v>536</v>
      </c>
      <c r="AN4" s="10"/>
      <c r="AO4" s="10" t="s">
        <v>537</v>
      </c>
      <c r="AP4" s="10"/>
      <c r="AQ4" s="10"/>
      <c r="AR4" s="10" t="s">
        <v>538</v>
      </c>
      <c r="AS4" s="10" t="s">
        <v>539</v>
      </c>
      <c r="AT4" s="10"/>
      <c r="AU4" s="10" t="s">
        <v>540</v>
      </c>
      <c r="AV4" s="10" t="s">
        <v>541</v>
      </c>
      <c r="AW4" s="10"/>
      <c r="AX4" s="10"/>
      <c r="AY4" s="10" t="s">
        <v>542</v>
      </c>
      <c r="AZ4" s="10"/>
      <c r="BA4" s="10"/>
      <c r="BB4" s="10" t="s">
        <v>543</v>
      </c>
      <c r="BC4" s="10" t="s">
        <v>544</v>
      </c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 t="s">
        <v>545</v>
      </c>
      <c r="BT4" s="10" t="s">
        <v>546</v>
      </c>
      <c r="BU4" s="10"/>
      <c r="BV4" s="10" t="s">
        <v>547</v>
      </c>
      <c r="BW4" s="10" t="s">
        <v>548</v>
      </c>
      <c r="BX4" s="10"/>
      <c r="BY4" s="10" t="s">
        <v>549</v>
      </c>
      <c r="BZ4" s="10" t="s">
        <v>550</v>
      </c>
      <c r="CA4" s="10"/>
      <c r="CB4" s="10" t="s">
        <v>551</v>
      </c>
      <c r="CC4" s="10" t="s">
        <v>552</v>
      </c>
      <c r="CD4" s="10" t="s">
        <v>553</v>
      </c>
      <c r="CE4" s="10"/>
      <c r="CF4" s="10"/>
      <c r="CG4" s="10"/>
      <c r="CH4" s="10"/>
      <c r="CI4" s="10"/>
      <c r="CJ4" s="10"/>
      <c r="CK4" s="10"/>
      <c r="CL4" s="10"/>
      <c r="CM4" s="10" t="s">
        <v>554</v>
      </c>
      <c r="CN4" s="10" t="s">
        <v>555</v>
      </c>
      <c r="CO4" s="10"/>
      <c r="CP4" s="10"/>
      <c r="CQ4" s="10"/>
      <c r="CR4" s="10" t="s">
        <v>556</v>
      </c>
      <c r="CS4" s="10"/>
      <c r="CT4" s="10"/>
      <c r="CU4" s="10"/>
      <c r="CV4" s="10"/>
      <c r="CW4" s="10" t="s">
        <v>557</v>
      </c>
      <c r="CX4" s="10"/>
      <c r="CY4" s="10"/>
      <c r="CZ4" s="10"/>
      <c r="DA4" s="10"/>
      <c r="DB4" s="10"/>
      <c r="DC4" s="10"/>
      <c r="DD4" s="10" t="s">
        <v>558</v>
      </c>
      <c r="DE4" s="10"/>
      <c r="DF4" s="10" t="s">
        <v>559</v>
      </c>
      <c r="DG4" s="10"/>
      <c r="DH4" s="10"/>
      <c r="DI4" s="10"/>
      <c r="DJ4" s="10"/>
      <c r="DK4" s="10" t="s">
        <v>560</v>
      </c>
      <c r="DL4" s="10"/>
      <c r="DM4" s="10"/>
      <c r="DN4" s="10"/>
      <c r="DO4" s="10"/>
      <c r="DP4" s="10"/>
      <c r="DQ4" s="10" t="s">
        <v>561</v>
      </c>
      <c r="DR4" s="10"/>
      <c r="DS4" s="10"/>
      <c r="DT4" s="10"/>
      <c r="DU4" s="10" t="s">
        <v>562</v>
      </c>
      <c r="DV4" s="10" t="s">
        <v>563</v>
      </c>
      <c r="DW4" s="10"/>
      <c r="DX4" s="10"/>
      <c r="DY4" s="10" t="s">
        <v>564</v>
      </c>
      <c r="DZ4" s="10" t="s">
        <v>565</v>
      </c>
      <c r="EA4" s="10"/>
      <c r="EB4" s="10"/>
      <c r="EC4" s="10"/>
      <c r="ED4" s="10"/>
      <c r="EE4" s="10"/>
      <c r="EF4" s="10"/>
      <c r="EG4" s="10" t="s">
        <v>566</v>
      </c>
      <c r="EH4" s="10" t="s">
        <v>567</v>
      </c>
      <c r="EI4" s="10"/>
      <c r="EJ4" s="10"/>
      <c r="EK4" s="10"/>
      <c r="EL4" s="10"/>
      <c r="EM4" s="10"/>
      <c r="EN4" s="10"/>
      <c r="EO4" s="10"/>
      <c r="EP4" s="10"/>
      <c r="EQ4" s="10"/>
      <c r="ER4" s="10" t="s">
        <v>568</v>
      </c>
      <c r="ES4" s="10" t="s">
        <v>569</v>
      </c>
      <c r="ET4" s="10"/>
      <c r="EU4" s="10"/>
      <c r="EV4" s="10"/>
      <c r="EW4" s="10" t="s">
        <v>570</v>
      </c>
      <c r="EX4" s="10"/>
      <c r="EY4" s="10"/>
      <c r="EZ4" s="10"/>
      <c r="FA4" s="10" t="s">
        <v>571</v>
      </c>
      <c r="FB4" s="10" t="s">
        <v>572</v>
      </c>
      <c r="FC4" s="10" t="s">
        <v>573</v>
      </c>
      <c r="FD4" s="10"/>
      <c r="FE4" s="10"/>
      <c r="FF4" s="10"/>
      <c r="FG4" s="10"/>
      <c r="FH4" s="10"/>
    </row>
    <row r="5" ht="34.8" spans="1:164">
      <c r="A5" s="10"/>
      <c r="B5" s="10"/>
      <c r="C5" s="10" t="s">
        <v>574</v>
      </c>
      <c r="D5" s="10"/>
      <c r="E5" s="10"/>
      <c r="F5" s="10"/>
      <c r="G5" s="10"/>
      <c r="H5" s="10"/>
      <c r="I5" s="10"/>
      <c r="J5" s="10" t="s">
        <v>575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 t="s">
        <v>576</v>
      </c>
      <c r="Z5" s="10" t="s">
        <v>577</v>
      </c>
      <c r="AA5" s="10"/>
      <c r="AB5" s="10"/>
      <c r="AC5" s="10" t="s">
        <v>578</v>
      </c>
      <c r="AD5" s="10"/>
      <c r="AE5" s="10" t="s">
        <v>579</v>
      </c>
      <c r="AF5" s="10"/>
      <c r="AG5" s="10"/>
      <c r="AH5" s="10"/>
      <c r="AI5" s="10"/>
      <c r="AJ5" s="10"/>
      <c r="AK5" s="10"/>
      <c r="AL5" s="10"/>
      <c r="AM5" s="10" t="s">
        <v>580</v>
      </c>
      <c r="AN5" s="10"/>
      <c r="AO5" s="10"/>
      <c r="AP5" s="10"/>
      <c r="AQ5" s="10"/>
      <c r="AR5" s="10"/>
      <c r="AS5" s="10" t="s">
        <v>581</v>
      </c>
      <c r="AT5" s="10"/>
      <c r="AU5" s="10" t="s">
        <v>582</v>
      </c>
      <c r="AV5" s="10" t="s">
        <v>583</v>
      </c>
      <c r="AW5" s="10"/>
      <c r="AX5" s="10"/>
      <c r="AY5" s="10"/>
      <c r="AZ5" s="10"/>
      <c r="BA5" s="10"/>
      <c r="BB5" s="10"/>
      <c r="BC5" s="10" t="s">
        <v>584</v>
      </c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 t="s">
        <v>585</v>
      </c>
      <c r="BT5" s="10"/>
      <c r="BU5" s="10"/>
      <c r="BV5" s="10" t="s">
        <v>586</v>
      </c>
      <c r="BW5" s="10" t="s">
        <v>587</v>
      </c>
      <c r="BX5" s="10"/>
      <c r="BY5" s="10" t="s">
        <v>588</v>
      </c>
      <c r="BZ5" s="10" t="s">
        <v>589</v>
      </c>
      <c r="CA5" s="10"/>
      <c r="CB5" s="10"/>
      <c r="CC5" s="10" t="s">
        <v>590</v>
      </c>
      <c r="CD5" s="10" t="s">
        <v>591</v>
      </c>
      <c r="CE5" s="10"/>
      <c r="CF5" s="10"/>
      <c r="CG5" s="10"/>
      <c r="CH5" s="10"/>
      <c r="CI5" s="10"/>
      <c r="CJ5" s="10"/>
      <c r="CK5" s="10"/>
      <c r="CL5" s="10"/>
      <c r="CM5" s="10" t="s">
        <v>592</v>
      </c>
      <c r="CN5" s="10" t="s">
        <v>593</v>
      </c>
      <c r="CO5" s="10"/>
      <c r="CP5" s="10"/>
      <c r="CQ5" s="10"/>
      <c r="CR5" s="10" t="s">
        <v>594</v>
      </c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 t="s">
        <v>595</v>
      </c>
      <c r="DE5" s="10"/>
      <c r="DF5" s="10" t="s">
        <v>596</v>
      </c>
      <c r="DG5" s="10"/>
      <c r="DH5" s="10"/>
      <c r="DI5" s="10"/>
      <c r="DJ5" s="10"/>
      <c r="DK5" s="10" t="s">
        <v>597</v>
      </c>
      <c r="DL5" s="10"/>
      <c r="DM5" s="10"/>
      <c r="DN5" s="10"/>
      <c r="DO5" s="10"/>
      <c r="DP5" s="10"/>
      <c r="DQ5" s="10" t="s">
        <v>598</v>
      </c>
      <c r="DR5" s="10"/>
      <c r="DS5" s="10"/>
      <c r="DT5" s="10"/>
      <c r="DU5" s="10" t="s">
        <v>599</v>
      </c>
      <c r="DV5" s="10" t="s">
        <v>600</v>
      </c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 t="s">
        <v>601</v>
      </c>
      <c r="ES5" s="10" t="s">
        <v>602</v>
      </c>
      <c r="ET5" s="10"/>
      <c r="EU5" s="10"/>
      <c r="EV5" s="10"/>
      <c r="EW5" s="10" t="s">
        <v>603</v>
      </c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</row>
    <row r="6" ht="34.8" spans="1:16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 t="s">
        <v>604</v>
      </c>
      <c r="Z6" s="10"/>
      <c r="AA6" s="10"/>
      <c r="AB6" s="10"/>
      <c r="AC6" s="10" t="s">
        <v>605</v>
      </c>
      <c r="AD6" s="10"/>
      <c r="AE6" s="10"/>
      <c r="AF6" s="10"/>
      <c r="AG6" s="10"/>
      <c r="AH6" s="10"/>
      <c r="AI6" s="10"/>
      <c r="AJ6" s="10"/>
      <c r="AK6" s="10"/>
      <c r="AL6" s="10"/>
      <c r="AM6" s="10" t="s">
        <v>606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 t="s">
        <v>607</v>
      </c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 t="s">
        <v>608</v>
      </c>
      <c r="BX6" s="10"/>
      <c r="BY6" s="10" t="s">
        <v>609</v>
      </c>
      <c r="BZ6" s="10"/>
      <c r="CA6" s="10"/>
      <c r="CB6" s="10"/>
      <c r="CC6" s="10" t="s">
        <v>610</v>
      </c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 t="s">
        <v>611</v>
      </c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 t="s">
        <v>612</v>
      </c>
      <c r="DE6" s="10"/>
      <c r="DF6" s="10"/>
      <c r="DG6" s="10"/>
      <c r="DH6" s="10"/>
      <c r="DI6" s="10"/>
      <c r="DJ6" s="10"/>
      <c r="DK6" s="10" t="s">
        <v>613</v>
      </c>
      <c r="DL6" s="10"/>
      <c r="DM6" s="10"/>
      <c r="DN6" s="10"/>
      <c r="DO6" s="10"/>
      <c r="DP6" s="10"/>
      <c r="DQ6" s="10"/>
      <c r="DR6" s="10"/>
      <c r="DS6" s="10"/>
      <c r="DT6" s="10"/>
      <c r="DU6" s="10" t="s">
        <v>614</v>
      </c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 t="s">
        <v>615</v>
      </c>
      <c r="ES6" s="10" t="s">
        <v>616</v>
      </c>
      <c r="ET6" s="10"/>
      <c r="EU6" s="10"/>
      <c r="EV6" s="10"/>
      <c r="EW6" s="10" t="s">
        <v>617</v>
      </c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</row>
    <row r="7" ht="34.8" spans="1:16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618</v>
      </c>
      <c r="Z7" s="10"/>
      <c r="AA7" s="10"/>
      <c r="AB7" s="10"/>
      <c r="AC7" s="10" t="s">
        <v>619</v>
      </c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 t="s">
        <v>620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 t="s">
        <v>621</v>
      </c>
      <c r="DL7" s="10"/>
      <c r="DM7" s="10"/>
      <c r="DN7" s="10"/>
      <c r="DO7" s="10"/>
      <c r="DP7" s="10"/>
      <c r="DQ7" s="10"/>
      <c r="DR7" s="10"/>
      <c r="DS7" s="10"/>
      <c r="DT7" s="10"/>
      <c r="DU7" s="10" t="s">
        <v>622</v>
      </c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 t="s">
        <v>623</v>
      </c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</row>
    <row r="8" ht="17.4" spans="1:16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624</v>
      </c>
      <c r="Z8" s="10"/>
      <c r="AA8" s="10"/>
      <c r="AB8" s="10"/>
      <c r="AC8" s="10" t="s">
        <v>625</v>
      </c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 t="s">
        <v>626</v>
      </c>
      <c r="DL8" s="10"/>
      <c r="DM8" s="10"/>
      <c r="DN8" s="10"/>
      <c r="DO8" s="10"/>
      <c r="DP8" s="10"/>
      <c r="DQ8" s="10"/>
      <c r="DR8" s="10"/>
      <c r="DS8" s="10"/>
      <c r="DT8" s="10"/>
      <c r="DU8" s="10" t="s">
        <v>627</v>
      </c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</row>
    <row r="9" ht="17.4" spans="1:16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628</v>
      </c>
      <c r="Z9" s="10"/>
      <c r="AA9" s="10"/>
      <c r="AB9" s="10"/>
      <c r="AC9" s="10" t="s">
        <v>629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 t="s">
        <v>630</v>
      </c>
      <c r="DL9" s="10"/>
      <c r="DM9" s="10"/>
      <c r="DN9" s="10"/>
      <c r="DO9" s="10"/>
      <c r="DP9" s="10"/>
      <c r="DQ9" s="10"/>
      <c r="DR9" s="10"/>
      <c r="DS9" s="10"/>
      <c r="DT9" s="10"/>
      <c r="DU9" s="10" t="s">
        <v>631</v>
      </c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</row>
    <row r="10" ht="17.4" spans="1:16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632</v>
      </c>
      <c r="Z10" s="10"/>
      <c r="AA10" s="10"/>
      <c r="AB10" s="10"/>
      <c r="AC10" s="10" t="s">
        <v>633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 t="s">
        <v>634</v>
      </c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</row>
    <row r="11" ht="17.4" spans="1:16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635</v>
      </c>
      <c r="Z11" s="10"/>
      <c r="AA11" s="10"/>
      <c r="AB11" s="10"/>
      <c r="AC11" s="10" t="s">
        <v>636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 t="s">
        <v>637</v>
      </c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</row>
    <row r="12" ht="17.4" spans="1:16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638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 t="s">
        <v>639</v>
      </c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</row>
    <row r="13" ht="17.4" spans="1:16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640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 t="s">
        <v>641</v>
      </c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</row>
    <row r="14" ht="17.4" spans="1:16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 t="s">
        <v>642</v>
      </c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</row>
    <row r="15" ht="17.4" spans="1:16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 t="s">
        <v>643</v>
      </c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</row>
    <row r="16" ht="17.4" spans="1:16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 t="s">
        <v>644</v>
      </c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</row>
  </sheetData>
  <sheetProtection algorithmName="SHA-512" hashValue="FWzq85EQhbw72sjgFwEBU7uBJed3W/Q8HorY2lDoQqWi40Zu/UfEwwdzBt6mMm9dWCv78aqN4cpRFzzldb3HUQ==" saltValue="dX159FmKKOIuu9sPDQEu1Q==" spinCount="100000" sheet="1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L16" sqref="L16"/>
    </sheetView>
  </sheetViews>
  <sheetFormatPr defaultColWidth="9" defaultRowHeight="13.8"/>
  <cols>
    <col min="1" max="1" width="22.6666666666667" customWidth="1"/>
    <col min="2" max="2" width="21.1111111111111" customWidth="1"/>
    <col min="3" max="3" width="24.1111111111111" customWidth="1"/>
  </cols>
  <sheetData>
    <row r="1" spans="1:1">
      <c r="A1" t="s">
        <v>645</v>
      </c>
    </row>
    <row r="2" spans="1:1">
      <c r="A2" t="s">
        <v>646</v>
      </c>
    </row>
    <row r="3" spans="1:1">
      <c r="A3" t="s">
        <v>647</v>
      </c>
    </row>
    <row r="4" spans="1:1">
      <c r="A4" t="s">
        <v>648</v>
      </c>
    </row>
    <row r="5" spans="1:1">
      <c r="A5" t="s">
        <v>649</v>
      </c>
    </row>
    <row r="6" spans="1:1">
      <c r="A6" t="s">
        <v>650</v>
      </c>
    </row>
    <row r="7" spans="1:1">
      <c r="A7" t="s">
        <v>651</v>
      </c>
    </row>
    <row r="8" spans="1:1">
      <c r="A8" t="s">
        <v>652</v>
      </c>
    </row>
    <row r="9" spans="1:1">
      <c r="A9" t="s">
        <v>653</v>
      </c>
    </row>
    <row r="10" spans="1:1">
      <c r="A10" t="s">
        <v>654</v>
      </c>
    </row>
    <row r="11" spans="1:1">
      <c r="A11" t="s">
        <v>655</v>
      </c>
    </row>
    <row r="12" spans="1:1">
      <c r="A12" t="s">
        <v>656</v>
      </c>
    </row>
    <row r="13" spans="1:1">
      <c r="A13" t="s">
        <v>657</v>
      </c>
    </row>
  </sheetData>
  <sheetProtection algorithmName="SHA-512" hashValue="YURjlS8/RGGbjQ6ZE3lFFlt7qU2PYgNXPirYDpQSTELKMPLX4aUWorZK+QunVG+0WOCh4LTPDg3rYwtVnKs1zg==" saltValue="BRPFdE4KuUmCcc9owjGBJw==" spinCount="100000" sheet="1" objects="1" scenarios="1"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"/>
  <sheetViews>
    <sheetView workbookViewId="0">
      <pane ySplit="1" topLeftCell="A2" activePane="bottomLeft" state="frozen"/>
      <selection/>
      <selection pane="bottomLeft" activeCell="E50" sqref="E50"/>
    </sheetView>
  </sheetViews>
  <sheetFormatPr defaultColWidth="9" defaultRowHeight="13.8" outlineLevelCol="6"/>
  <cols>
    <col min="1" max="1" width="6" customWidth="1"/>
    <col min="2" max="2" width="19.7777777777778" customWidth="1"/>
    <col min="3" max="3" width="17.5555555555556" customWidth="1"/>
    <col min="4" max="4" width="25.1111111111111" customWidth="1"/>
    <col min="5" max="5" width="41.6666666666667" customWidth="1"/>
    <col min="6" max="6" width="54.1111111111111" customWidth="1"/>
    <col min="7" max="7" width="20.1111111111111" customWidth="1"/>
  </cols>
  <sheetData>
    <row r="1" ht="15.6" spans="1:7">
      <c r="A1" s="3" t="s">
        <v>24</v>
      </c>
      <c r="B1" s="3" t="s">
        <v>658</v>
      </c>
      <c r="C1" s="3" t="s">
        <v>659</v>
      </c>
      <c r="D1" s="3" t="s">
        <v>660</v>
      </c>
      <c r="E1" s="3" t="s">
        <v>661</v>
      </c>
      <c r="F1" s="3" t="s">
        <v>662</v>
      </c>
      <c r="G1" s="3" t="s">
        <v>17</v>
      </c>
    </row>
    <row r="2" ht="15.6" spans="1:7">
      <c r="A2" s="3">
        <v>1</v>
      </c>
      <c r="B2" s="3" t="s">
        <v>94</v>
      </c>
      <c r="C2" s="3" t="s">
        <v>96</v>
      </c>
      <c r="D2" s="3" t="s">
        <v>101</v>
      </c>
      <c r="E2" s="3" t="s">
        <v>135</v>
      </c>
      <c r="F2" s="3" t="s">
        <v>299</v>
      </c>
      <c r="G2" s="3"/>
    </row>
    <row r="3" ht="15.6" spans="1:7">
      <c r="A3" s="3">
        <v>2</v>
      </c>
      <c r="B3" s="3" t="s">
        <v>94</v>
      </c>
      <c r="C3" s="3" t="s">
        <v>96</v>
      </c>
      <c r="D3" s="3" t="s">
        <v>101</v>
      </c>
      <c r="E3" s="3" t="s">
        <v>169</v>
      </c>
      <c r="F3" s="3" t="s">
        <v>300</v>
      </c>
      <c r="G3" s="3"/>
    </row>
    <row r="4" ht="15.6" spans="1:7">
      <c r="A4" s="3">
        <v>3</v>
      </c>
      <c r="B4" s="3" t="s">
        <v>94</v>
      </c>
      <c r="C4" s="3" t="s">
        <v>96</v>
      </c>
      <c r="D4" s="3" t="s">
        <v>101</v>
      </c>
      <c r="E4" s="3" t="s">
        <v>200</v>
      </c>
      <c r="F4" s="3" t="s">
        <v>301</v>
      </c>
      <c r="G4" s="3"/>
    </row>
    <row r="5" ht="15.6" spans="1:7">
      <c r="A5" s="3">
        <v>4</v>
      </c>
      <c r="B5" s="3" t="s">
        <v>94</v>
      </c>
      <c r="C5" s="3" t="s">
        <v>96</v>
      </c>
      <c r="D5" s="3" t="s">
        <v>101</v>
      </c>
      <c r="E5" s="3" t="s">
        <v>200</v>
      </c>
      <c r="F5" s="3" t="s">
        <v>463</v>
      </c>
      <c r="G5" s="3"/>
    </row>
    <row r="6" ht="15.6" spans="1:7">
      <c r="A6" s="3">
        <v>5</v>
      </c>
      <c r="B6" s="3" t="s">
        <v>94</v>
      </c>
      <c r="C6" s="3" t="s">
        <v>96</v>
      </c>
      <c r="D6" s="3" t="s">
        <v>101</v>
      </c>
      <c r="E6" s="3" t="s">
        <v>200</v>
      </c>
      <c r="F6" s="3" t="s">
        <v>527</v>
      </c>
      <c r="G6" s="3"/>
    </row>
    <row r="7" ht="15.6" spans="1:7">
      <c r="A7" s="3">
        <v>6</v>
      </c>
      <c r="B7" s="3" t="s">
        <v>94</v>
      </c>
      <c r="C7" s="3" t="s">
        <v>96</v>
      </c>
      <c r="D7" s="3" t="s">
        <v>101</v>
      </c>
      <c r="E7" s="3" t="s">
        <v>200</v>
      </c>
      <c r="F7" s="3" t="s">
        <v>574</v>
      </c>
      <c r="G7" s="3"/>
    </row>
    <row r="8" ht="15.6" spans="1:7">
      <c r="A8" s="3">
        <v>7</v>
      </c>
      <c r="B8" s="3" t="s">
        <v>94</v>
      </c>
      <c r="C8" s="3" t="s">
        <v>96</v>
      </c>
      <c r="D8" s="3" t="s">
        <v>101</v>
      </c>
      <c r="E8" s="3" t="s">
        <v>222</v>
      </c>
      <c r="F8" s="3" t="s">
        <v>302</v>
      </c>
      <c r="G8" s="3"/>
    </row>
    <row r="9" ht="15.6" spans="1:7">
      <c r="A9" s="3">
        <v>8</v>
      </c>
      <c r="B9" s="3" t="s">
        <v>94</v>
      </c>
      <c r="C9" s="3" t="s">
        <v>96</v>
      </c>
      <c r="D9" s="3" t="s">
        <v>101</v>
      </c>
      <c r="E9" s="3" t="s">
        <v>238</v>
      </c>
      <c r="F9" s="3" t="s">
        <v>303</v>
      </c>
      <c r="G9" s="3"/>
    </row>
    <row r="10" ht="15.6" spans="1:7">
      <c r="A10" s="3">
        <v>9</v>
      </c>
      <c r="B10" s="3" t="s">
        <v>94</v>
      </c>
      <c r="C10" s="3" t="s">
        <v>96</v>
      </c>
      <c r="D10" s="3" t="s">
        <v>101</v>
      </c>
      <c r="E10" s="3" t="s">
        <v>251</v>
      </c>
      <c r="F10" s="3" t="s">
        <v>304</v>
      </c>
      <c r="G10" s="3"/>
    </row>
    <row r="11" ht="15.6" spans="1:7">
      <c r="A11" s="3">
        <v>10</v>
      </c>
      <c r="B11" s="3" t="s">
        <v>94</v>
      </c>
      <c r="C11" s="3" t="s">
        <v>96</v>
      </c>
      <c r="D11" s="3" t="s">
        <v>101</v>
      </c>
      <c r="E11" s="3" t="s">
        <v>263</v>
      </c>
      <c r="F11" s="3" t="s">
        <v>305</v>
      </c>
      <c r="G11" s="3"/>
    </row>
    <row r="12" ht="15.6" spans="1:7">
      <c r="A12" s="3">
        <v>11</v>
      </c>
      <c r="B12" s="3" t="s">
        <v>94</v>
      </c>
      <c r="C12" s="3" t="s">
        <v>96</v>
      </c>
      <c r="D12" s="3" t="s">
        <v>101</v>
      </c>
      <c r="E12" s="3" t="s">
        <v>272</v>
      </c>
      <c r="F12" s="3" t="s">
        <v>306</v>
      </c>
      <c r="G12" s="3"/>
    </row>
    <row r="13" ht="15.6" spans="1:7">
      <c r="A13" s="3">
        <v>12</v>
      </c>
      <c r="B13" s="3" t="s">
        <v>94</v>
      </c>
      <c r="C13" s="3" t="s">
        <v>96</v>
      </c>
      <c r="D13" s="3" t="s">
        <v>101</v>
      </c>
      <c r="E13" s="3" t="s">
        <v>280</v>
      </c>
      <c r="F13" s="3" t="s">
        <v>307</v>
      </c>
      <c r="G13" s="3"/>
    </row>
    <row r="14" ht="15.6" spans="1:7">
      <c r="A14" s="3">
        <v>13</v>
      </c>
      <c r="B14" s="3" t="s">
        <v>94</v>
      </c>
      <c r="C14" s="3" t="s">
        <v>96</v>
      </c>
      <c r="D14" s="3" t="s">
        <v>101</v>
      </c>
      <c r="E14" s="3" t="s">
        <v>285</v>
      </c>
      <c r="F14" s="3" t="s">
        <v>308</v>
      </c>
      <c r="G14" s="3"/>
    </row>
    <row r="15" ht="15.6" spans="1:7">
      <c r="A15" s="3">
        <v>14</v>
      </c>
      <c r="B15" s="3" t="s">
        <v>94</v>
      </c>
      <c r="C15" s="3" t="s">
        <v>96</v>
      </c>
      <c r="D15" s="3" t="s">
        <v>101</v>
      </c>
      <c r="E15" s="3" t="s">
        <v>285</v>
      </c>
      <c r="F15" s="3" t="s">
        <v>464</v>
      </c>
      <c r="G15" s="3"/>
    </row>
    <row r="16" ht="15.6" spans="1:7">
      <c r="A16" s="3">
        <v>15</v>
      </c>
      <c r="B16" s="3" t="s">
        <v>94</v>
      </c>
      <c r="C16" s="3" t="s">
        <v>96</v>
      </c>
      <c r="D16" s="3" t="s">
        <v>101</v>
      </c>
      <c r="E16" s="3" t="s">
        <v>285</v>
      </c>
      <c r="F16" s="3" t="s">
        <v>528</v>
      </c>
      <c r="G16" s="3"/>
    </row>
    <row r="17" ht="15.6" spans="1:7">
      <c r="A17" s="3">
        <v>16</v>
      </c>
      <c r="B17" s="3" t="s">
        <v>94</v>
      </c>
      <c r="C17" s="3" t="s">
        <v>96</v>
      </c>
      <c r="D17" s="3" t="s">
        <v>101</v>
      </c>
      <c r="E17" s="3" t="s">
        <v>285</v>
      </c>
      <c r="F17" s="3" t="s">
        <v>575</v>
      </c>
      <c r="G17" s="3"/>
    </row>
    <row r="18" ht="15.6" spans="1:7">
      <c r="A18" s="3">
        <v>17</v>
      </c>
      <c r="B18" s="3" t="s">
        <v>94</v>
      </c>
      <c r="C18" s="3" t="s">
        <v>96</v>
      </c>
      <c r="D18" s="3" t="s">
        <v>101</v>
      </c>
      <c r="E18" s="3" t="s">
        <v>289</v>
      </c>
      <c r="F18" s="3" t="s">
        <v>309</v>
      </c>
      <c r="G18" s="3"/>
    </row>
    <row r="19" ht="15.6" spans="1:7">
      <c r="A19" s="3">
        <v>18</v>
      </c>
      <c r="B19" s="3" t="s">
        <v>94</v>
      </c>
      <c r="C19" s="3" t="s">
        <v>96</v>
      </c>
      <c r="D19" s="3" t="s">
        <v>101</v>
      </c>
      <c r="E19" s="3" t="s">
        <v>292</v>
      </c>
      <c r="F19" s="3" t="s">
        <v>310</v>
      </c>
      <c r="G19" s="3"/>
    </row>
    <row r="20" ht="15.6" spans="1:7">
      <c r="A20" s="3">
        <v>19</v>
      </c>
      <c r="B20" s="3" t="s">
        <v>94</v>
      </c>
      <c r="C20" s="3" t="s">
        <v>98</v>
      </c>
      <c r="D20" s="3" t="s">
        <v>102</v>
      </c>
      <c r="E20" s="4" t="s">
        <v>136</v>
      </c>
      <c r="F20" s="4" t="s">
        <v>311</v>
      </c>
      <c r="G20" s="3" t="s">
        <v>663</v>
      </c>
    </row>
    <row r="21" ht="15.6" spans="1:7">
      <c r="A21" s="3">
        <v>20</v>
      </c>
      <c r="B21" s="3" t="s">
        <v>94</v>
      </c>
      <c r="C21" s="3" t="s">
        <v>98</v>
      </c>
      <c r="D21" s="3" t="s">
        <v>102</v>
      </c>
      <c r="E21" s="4" t="s">
        <v>170</v>
      </c>
      <c r="F21" s="4" t="s">
        <v>312</v>
      </c>
      <c r="G21" s="3" t="s">
        <v>663</v>
      </c>
    </row>
    <row r="22" ht="15.6" spans="1:7">
      <c r="A22" s="3">
        <v>21</v>
      </c>
      <c r="B22" s="3" t="s">
        <v>94</v>
      </c>
      <c r="C22" s="3" t="s">
        <v>98</v>
      </c>
      <c r="D22" s="3" t="s">
        <v>102</v>
      </c>
      <c r="E22" s="4" t="s">
        <v>201</v>
      </c>
      <c r="F22" s="4" t="s">
        <v>313</v>
      </c>
      <c r="G22" s="3" t="s">
        <v>663</v>
      </c>
    </row>
    <row r="23" ht="15.6" spans="1:7">
      <c r="A23" s="3">
        <v>22</v>
      </c>
      <c r="B23" s="3" t="s">
        <v>94</v>
      </c>
      <c r="C23" s="3" t="s">
        <v>98</v>
      </c>
      <c r="D23" s="3" t="s">
        <v>102</v>
      </c>
      <c r="E23" s="4" t="s">
        <v>223</v>
      </c>
      <c r="F23" s="4" t="s">
        <v>314</v>
      </c>
      <c r="G23" s="3" t="s">
        <v>663</v>
      </c>
    </row>
    <row r="24" ht="15.6" spans="1:7">
      <c r="A24" s="3">
        <v>23</v>
      </c>
      <c r="B24" s="3" t="s">
        <v>94</v>
      </c>
      <c r="C24" s="3" t="s">
        <v>98</v>
      </c>
      <c r="D24" s="3" t="s">
        <v>102</v>
      </c>
      <c r="E24" s="4" t="s">
        <v>223</v>
      </c>
      <c r="F24" s="4" t="s">
        <v>465</v>
      </c>
      <c r="G24" s="3" t="s">
        <v>663</v>
      </c>
    </row>
    <row r="25" ht="15.6" spans="1:7">
      <c r="A25" s="3">
        <v>24</v>
      </c>
      <c r="B25" s="3" t="s">
        <v>94</v>
      </c>
      <c r="C25" s="3" t="s">
        <v>98</v>
      </c>
      <c r="D25" s="3" t="s">
        <v>102</v>
      </c>
      <c r="E25" s="4" t="s">
        <v>239</v>
      </c>
      <c r="F25" s="4" t="s">
        <v>315</v>
      </c>
      <c r="G25" s="3" t="s">
        <v>663</v>
      </c>
    </row>
    <row r="26" ht="15.6" spans="1:7">
      <c r="A26" s="3">
        <v>25</v>
      </c>
      <c r="B26" s="3" t="s">
        <v>94</v>
      </c>
      <c r="C26" s="3" t="s">
        <v>98</v>
      </c>
      <c r="D26" s="3" t="s">
        <v>102</v>
      </c>
      <c r="E26" s="4" t="s">
        <v>664</v>
      </c>
      <c r="F26" s="4" t="s">
        <v>665</v>
      </c>
      <c r="G26" s="3" t="s">
        <v>666</v>
      </c>
    </row>
    <row r="27" ht="15.6" spans="1:7">
      <c r="A27" s="3">
        <v>26</v>
      </c>
      <c r="B27" s="3" t="s">
        <v>94</v>
      </c>
      <c r="C27" s="3" t="s">
        <v>98</v>
      </c>
      <c r="D27" s="3" t="s">
        <v>102</v>
      </c>
      <c r="E27" s="4" t="s">
        <v>264</v>
      </c>
      <c r="F27" s="4" t="s">
        <v>317</v>
      </c>
      <c r="G27" s="3" t="s">
        <v>667</v>
      </c>
    </row>
    <row r="28" ht="15.6" spans="1:7">
      <c r="A28" s="3">
        <v>27</v>
      </c>
      <c r="B28" s="3" t="s">
        <v>94</v>
      </c>
      <c r="C28" s="3" t="s">
        <v>98</v>
      </c>
      <c r="D28" s="3" t="s">
        <v>102</v>
      </c>
      <c r="E28" s="4" t="s">
        <v>273</v>
      </c>
      <c r="F28" s="4" t="s">
        <v>318</v>
      </c>
      <c r="G28" s="3" t="s">
        <v>668</v>
      </c>
    </row>
    <row r="29" ht="15.6" spans="1:7">
      <c r="A29" s="3">
        <v>28</v>
      </c>
      <c r="B29" s="3" t="s">
        <v>94</v>
      </c>
      <c r="C29" s="3" t="s">
        <v>98</v>
      </c>
      <c r="D29" s="3" t="s">
        <v>106</v>
      </c>
      <c r="E29" s="3" t="s">
        <v>137</v>
      </c>
      <c r="F29" s="3" t="s">
        <v>319</v>
      </c>
      <c r="G29" s="3"/>
    </row>
    <row r="30" ht="15.6" spans="1:7">
      <c r="A30" s="3">
        <v>29</v>
      </c>
      <c r="B30" s="3" t="s">
        <v>94</v>
      </c>
      <c r="C30" s="3" t="s">
        <v>98</v>
      </c>
      <c r="D30" s="3" t="s">
        <v>106</v>
      </c>
      <c r="E30" s="3" t="s">
        <v>171</v>
      </c>
      <c r="F30" s="3" t="s">
        <v>320</v>
      </c>
      <c r="G30" s="3"/>
    </row>
    <row r="31" ht="15.6" spans="1:7">
      <c r="A31" s="3">
        <v>30</v>
      </c>
      <c r="B31" s="3" t="s">
        <v>94</v>
      </c>
      <c r="C31" s="3" t="s">
        <v>98</v>
      </c>
      <c r="D31" s="3" t="s">
        <v>106</v>
      </c>
      <c r="E31" s="3" t="s">
        <v>202</v>
      </c>
      <c r="F31" s="3" t="s">
        <v>321</v>
      </c>
      <c r="G31" s="3"/>
    </row>
    <row r="32" ht="15.6" spans="1:7">
      <c r="A32" s="3">
        <v>31</v>
      </c>
      <c r="B32" s="3" t="s">
        <v>94</v>
      </c>
      <c r="C32" s="3" t="s">
        <v>98</v>
      </c>
      <c r="D32" s="3" t="s">
        <v>106</v>
      </c>
      <c r="E32" s="3" t="s">
        <v>224</v>
      </c>
      <c r="F32" s="3" t="s">
        <v>322</v>
      </c>
      <c r="G32" s="3"/>
    </row>
    <row r="33" ht="15.6" spans="1:7">
      <c r="A33" s="3">
        <v>32</v>
      </c>
      <c r="B33" s="3" t="s">
        <v>94</v>
      </c>
      <c r="C33" s="3" t="s">
        <v>98</v>
      </c>
      <c r="D33" s="3" t="s">
        <v>106</v>
      </c>
      <c r="E33" s="3" t="s">
        <v>240</v>
      </c>
      <c r="F33" s="3" t="s">
        <v>323</v>
      </c>
      <c r="G33" s="3"/>
    </row>
    <row r="34" ht="15.6" spans="1:7">
      <c r="A34" s="3">
        <v>33</v>
      </c>
      <c r="B34" s="3" t="s">
        <v>94</v>
      </c>
      <c r="C34" s="3" t="s">
        <v>98</v>
      </c>
      <c r="D34" s="3" t="s">
        <v>106</v>
      </c>
      <c r="E34" s="3" t="s">
        <v>240</v>
      </c>
      <c r="F34" s="3" t="s">
        <v>466</v>
      </c>
      <c r="G34" s="3"/>
    </row>
    <row r="35" ht="15.6" spans="1:7">
      <c r="A35" s="3">
        <v>34</v>
      </c>
      <c r="B35" s="3" t="s">
        <v>94</v>
      </c>
      <c r="C35" s="3" t="s">
        <v>98</v>
      </c>
      <c r="D35" s="3" t="s">
        <v>106</v>
      </c>
      <c r="E35" s="3" t="s">
        <v>240</v>
      </c>
      <c r="F35" s="3" t="s">
        <v>529</v>
      </c>
      <c r="G35" s="3"/>
    </row>
    <row r="36" ht="15.6" spans="1:7">
      <c r="A36" s="3">
        <v>35</v>
      </c>
      <c r="B36" s="3" t="s">
        <v>94</v>
      </c>
      <c r="C36" s="3" t="s">
        <v>98</v>
      </c>
      <c r="D36" s="3" t="s">
        <v>106</v>
      </c>
      <c r="E36" s="3" t="s">
        <v>240</v>
      </c>
      <c r="F36" s="3" t="s">
        <v>576</v>
      </c>
      <c r="G36" s="3"/>
    </row>
    <row r="37" ht="15.6" spans="1:7">
      <c r="A37" s="3">
        <v>36</v>
      </c>
      <c r="B37" s="3" t="s">
        <v>94</v>
      </c>
      <c r="C37" s="3" t="s">
        <v>98</v>
      </c>
      <c r="D37" s="3" t="s">
        <v>106</v>
      </c>
      <c r="E37" s="3" t="s">
        <v>240</v>
      </c>
      <c r="F37" s="3" t="s">
        <v>604</v>
      </c>
      <c r="G37" s="3"/>
    </row>
    <row r="38" ht="15.6" spans="1:7">
      <c r="A38" s="3">
        <v>37</v>
      </c>
      <c r="B38" s="3" t="s">
        <v>94</v>
      </c>
      <c r="C38" s="3" t="s">
        <v>98</v>
      </c>
      <c r="D38" s="3" t="s">
        <v>106</v>
      </c>
      <c r="E38" s="3" t="s">
        <v>240</v>
      </c>
      <c r="F38" s="3" t="s">
        <v>618</v>
      </c>
      <c r="G38" s="3"/>
    </row>
    <row r="39" ht="15.6" spans="1:7">
      <c r="A39" s="3">
        <v>38</v>
      </c>
      <c r="B39" s="3" t="s">
        <v>94</v>
      </c>
      <c r="C39" s="3" t="s">
        <v>98</v>
      </c>
      <c r="D39" s="3" t="s">
        <v>106</v>
      </c>
      <c r="E39" s="3" t="s">
        <v>240</v>
      </c>
      <c r="F39" s="3" t="s">
        <v>624</v>
      </c>
      <c r="G39" s="3"/>
    </row>
    <row r="40" ht="15.6" spans="1:7">
      <c r="A40" s="3">
        <v>39</v>
      </c>
      <c r="B40" s="3" t="s">
        <v>94</v>
      </c>
      <c r="C40" s="3" t="s">
        <v>98</v>
      </c>
      <c r="D40" s="3" t="s">
        <v>106</v>
      </c>
      <c r="E40" s="3" t="s">
        <v>240</v>
      </c>
      <c r="F40" s="3" t="s">
        <v>628</v>
      </c>
      <c r="G40" s="3"/>
    </row>
    <row r="41" ht="15.6" spans="1:7">
      <c r="A41" s="3">
        <v>40</v>
      </c>
      <c r="B41" s="3" t="s">
        <v>94</v>
      </c>
      <c r="C41" s="3" t="s">
        <v>98</v>
      </c>
      <c r="D41" s="3" t="s">
        <v>106</v>
      </c>
      <c r="E41" s="3" t="s">
        <v>240</v>
      </c>
      <c r="F41" s="3" t="s">
        <v>632</v>
      </c>
      <c r="G41" s="3"/>
    </row>
    <row r="42" ht="15.6" spans="1:7">
      <c r="A42" s="3">
        <v>41</v>
      </c>
      <c r="B42" s="3" t="s">
        <v>94</v>
      </c>
      <c r="C42" s="3" t="s">
        <v>98</v>
      </c>
      <c r="D42" s="3" t="s">
        <v>106</v>
      </c>
      <c r="E42" s="3" t="s">
        <v>240</v>
      </c>
      <c r="F42" s="3" t="s">
        <v>635</v>
      </c>
      <c r="G42" s="3"/>
    </row>
    <row r="43" ht="15.6" spans="1:7">
      <c r="A43" s="3">
        <v>42</v>
      </c>
      <c r="B43" s="3" t="s">
        <v>94</v>
      </c>
      <c r="C43" s="3" t="s">
        <v>98</v>
      </c>
      <c r="D43" s="3" t="s">
        <v>106</v>
      </c>
      <c r="E43" s="3" t="s">
        <v>240</v>
      </c>
      <c r="F43" s="3" t="s">
        <v>638</v>
      </c>
      <c r="G43" s="3"/>
    </row>
    <row r="44" ht="15.6" spans="1:7">
      <c r="A44" s="3">
        <v>43</v>
      </c>
      <c r="B44" s="3" t="s">
        <v>94</v>
      </c>
      <c r="C44" s="3" t="s">
        <v>98</v>
      </c>
      <c r="D44" s="3" t="s">
        <v>106</v>
      </c>
      <c r="E44" s="3" t="s">
        <v>240</v>
      </c>
      <c r="F44" s="3" t="s">
        <v>640</v>
      </c>
      <c r="G44" s="3"/>
    </row>
    <row r="45" ht="15.6" spans="1:7">
      <c r="A45" s="3">
        <v>44</v>
      </c>
      <c r="B45" s="3" t="s">
        <v>94</v>
      </c>
      <c r="C45" s="3" t="s">
        <v>98</v>
      </c>
      <c r="D45" s="3" t="s">
        <v>106</v>
      </c>
      <c r="E45" s="3" t="s">
        <v>253</v>
      </c>
      <c r="F45" s="3" t="s">
        <v>324</v>
      </c>
      <c r="G45" s="3"/>
    </row>
    <row r="46" ht="15.6" spans="1:7">
      <c r="A46" s="3">
        <v>45</v>
      </c>
      <c r="B46" s="3" t="s">
        <v>94</v>
      </c>
      <c r="C46" s="3" t="s">
        <v>98</v>
      </c>
      <c r="D46" s="3" t="s">
        <v>106</v>
      </c>
      <c r="E46" s="3" t="s">
        <v>253</v>
      </c>
      <c r="F46" s="3" t="s">
        <v>467</v>
      </c>
      <c r="G46" s="3"/>
    </row>
    <row r="47" ht="15.6" spans="1:7">
      <c r="A47" s="3">
        <v>46</v>
      </c>
      <c r="B47" s="3" t="s">
        <v>94</v>
      </c>
      <c r="C47" s="3" t="s">
        <v>98</v>
      </c>
      <c r="D47" s="3" t="s">
        <v>106</v>
      </c>
      <c r="E47" s="3" t="s">
        <v>253</v>
      </c>
      <c r="F47" s="3" t="s">
        <v>530</v>
      </c>
      <c r="G47" s="3"/>
    </row>
    <row r="48" ht="15.6" spans="1:7">
      <c r="A48" s="3">
        <v>47</v>
      </c>
      <c r="B48" s="3" t="s">
        <v>94</v>
      </c>
      <c r="C48" s="3" t="s">
        <v>98</v>
      </c>
      <c r="D48" s="3" t="s">
        <v>106</v>
      </c>
      <c r="E48" s="3" t="s">
        <v>253</v>
      </c>
      <c r="F48" s="3" t="s">
        <v>577</v>
      </c>
      <c r="G48" s="3"/>
    </row>
    <row r="49" ht="15.6" spans="1:7">
      <c r="A49" s="3">
        <v>48</v>
      </c>
      <c r="B49" s="3" t="s">
        <v>94</v>
      </c>
      <c r="C49" s="3" t="s">
        <v>98</v>
      </c>
      <c r="D49" s="3" t="s">
        <v>110</v>
      </c>
      <c r="E49" s="3" t="s">
        <v>138</v>
      </c>
      <c r="F49" s="3" t="s">
        <v>325</v>
      </c>
      <c r="G49" s="3"/>
    </row>
    <row r="50" ht="15.6" spans="1:7">
      <c r="A50" s="3">
        <v>49</v>
      </c>
      <c r="B50" s="3" t="s">
        <v>94</v>
      </c>
      <c r="C50" s="3" t="s">
        <v>98</v>
      </c>
      <c r="D50" s="3" t="s">
        <v>110</v>
      </c>
      <c r="E50" s="3" t="s">
        <v>172</v>
      </c>
      <c r="F50" s="3" t="s">
        <v>326</v>
      </c>
      <c r="G50" s="3"/>
    </row>
    <row r="51" s="1" customFormat="1" ht="15.6" spans="1:7">
      <c r="A51" s="3">
        <v>50</v>
      </c>
      <c r="B51" s="3" t="s">
        <v>94</v>
      </c>
      <c r="C51" s="3" t="s">
        <v>98</v>
      </c>
      <c r="D51" s="3" t="s">
        <v>114</v>
      </c>
      <c r="E51" s="3" t="s">
        <v>139</v>
      </c>
      <c r="F51" s="3" t="s">
        <v>327</v>
      </c>
      <c r="G51" s="5"/>
    </row>
    <row r="52" s="1" customFormat="1" ht="15.6" spans="1:7">
      <c r="A52" s="3">
        <v>51</v>
      </c>
      <c r="B52" s="3" t="s">
        <v>94</v>
      </c>
      <c r="C52" s="3" t="s">
        <v>98</v>
      </c>
      <c r="D52" s="3" t="s">
        <v>114</v>
      </c>
      <c r="E52" s="3" t="s">
        <v>139</v>
      </c>
      <c r="F52" s="3" t="s">
        <v>468</v>
      </c>
      <c r="G52" s="5"/>
    </row>
    <row r="53" s="1" customFormat="1" ht="15.6" spans="1:7">
      <c r="A53" s="3">
        <v>52</v>
      </c>
      <c r="B53" s="3" t="s">
        <v>94</v>
      </c>
      <c r="C53" s="3" t="s">
        <v>98</v>
      </c>
      <c r="D53" s="3" t="s">
        <v>114</v>
      </c>
      <c r="E53" s="3" t="s">
        <v>139</v>
      </c>
      <c r="F53" s="3" t="s">
        <v>531</v>
      </c>
      <c r="G53" s="5"/>
    </row>
    <row r="54" s="1" customFormat="1" ht="15.6" spans="1:7">
      <c r="A54" s="3">
        <v>53</v>
      </c>
      <c r="B54" s="3" t="s">
        <v>94</v>
      </c>
      <c r="C54" s="3" t="s">
        <v>98</v>
      </c>
      <c r="D54" s="3" t="s">
        <v>114</v>
      </c>
      <c r="E54" s="3" t="s">
        <v>139</v>
      </c>
      <c r="F54" s="3" t="s">
        <v>578</v>
      </c>
      <c r="G54" s="5"/>
    </row>
    <row r="55" s="1" customFormat="1" ht="15.6" spans="1:7">
      <c r="A55" s="3">
        <v>54</v>
      </c>
      <c r="B55" s="3" t="s">
        <v>94</v>
      </c>
      <c r="C55" s="3" t="s">
        <v>98</v>
      </c>
      <c r="D55" s="3" t="s">
        <v>114</v>
      </c>
      <c r="E55" s="3" t="s">
        <v>139</v>
      </c>
      <c r="F55" s="3" t="s">
        <v>605</v>
      </c>
      <c r="G55" s="5"/>
    </row>
    <row r="56" s="1" customFormat="1" ht="15.6" spans="1:7">
      <c r="A56" s="3">
        <v>55</v>
      </c>
      <c r="B56" s="3" t="s">
        <v>94</v>
      </c>
      <c r="C56" s="3" t="s">
        <v>98</v>
      </c>
      <c r="D56" s="3" t="s">
        <v>114</v>
      </c>
      <c r="E56" s="3" t="s">
        <v>139</v>
      </c>
      <c r="F56" s="3" t="s">
        <v>619</v>
      </c>
      <c r="G56" s="5"/>
    </row>
    <row r="57" s="1" customFormat="1" ht="15.6" spans="1:7">
      <c r="A57" s="3">
        <v>56</v>
      </c>
      <c r="B57" s="3" t="s">
        <v>94</v>
      </c>
      <c r="C57" s="3" t="s">
        <v>98</v>
      </c>
      <c r="D57" s="3" t="s">
        <v>114</v>
      </c>
      <c r="E57" s="3" t="s">
        <v>139</v>
      </c>
      <c r="F57" s="3" t="s">
        <v>625</v>
      </c>
      <c r="G57" s="5"/>
    </row>
    <row r="58" s="1" customFormat="1" ht="15.6" spans="1:7">
      <c r="A58" s="3">
        <v>57</v>
      </c>
      <c r="B58" s="3" t="s">
        <v>94</v>
      </c>
      <c r="C58" s="3" t="s">
        <v>98</v>
      </c>
      <c r="D58" s="3" t="s">
        <v>114</v>
      </c>
      <c r="E58" s="3" t="s">
        <v>139</v>
      </c>
      <c r="F58" s="3" t="s">
        <v>629</v>
      </c>
      <c r="G58" s="5"/>
    </row>
    <row r="59" s="1" customFormat="1" ht="15.6" spans="1:7">
      <c r="A59" s="3">
        <v>58</v>
      </c>
      <c r="B59" s="3" t="s">
        <v>94</v>
      </c>
      <c r="C59" s="3" t="s">
        <v>98</v>
      </c>
      <c r="D59" s="3" t="s">
        <v>114</v>
      </c>
      <c r="E59" s="3" t="s">
        <v>139</v>
      </c>
      <c r="F59" s="3" t="s">
        <v>633</v>
      </c>
      <c r="G59" s="5"/>
    </row>
    <row r="60" s="1" customFormat="1" ht="15.6" spans="1:7">
      <c r="A60" s="3">
        <v>59</v>
      </c>
      <c r="B60" s="3" t="s">
        <v>94</v>
      </c>
      <c r="C60" s="3" t="s">
        <v>98</v>
      </c>
      <c r="D60" s="3" t="s">
        <v>114</v>
      </c>
      <c r="E60" s="3" t="s">
        <v>139</v>
      </c>
      <c r="F60" s="3" t="s">
        <v>636</v>
      </c>
      <c r="G60" s="5"/>
    </row>
    <row r="61" ht="15.6" spans="1:7">
      <c r="A61" s="3">
        <v>60</v>
      </c>
      <c r="B61" s="3" t="s">
        <v>95</v>
      </c>
      <c r="C61" s="3" t="s">
        <v>97</v>
      </c>
      <c r="D61" s="3" t="s">
        <v>103</v>
      </c>
      <c r="E61" s="3" t="s">
        <v>140</v>
      </c>
      <c r="F61" s="3" t="s">
        <v>328</v>
      </c>
      <c r="G61" s="3" t="s">
        <v>663</v>
      </c>
    </row>
    <row r="62" ht="15.6" spans="1:7">
      <c r="A62" s="3">
        <v>61</v>
      </c>
      <c r="B62" s="3" t="s">
        <v>95</v>
      </c>
      <c r="C62" s="3" t="s">
        <v>97</v>
      </c>
      <c r="D62" s="3" t="s">
        <v>103</v>
      </c>
      <c r="E62" s="3" t="s">
        <v>140</v>
      </c>
      <c r="F62" s="3" t="s">
        <v>469</v>
      </c>
      <c r="G62" s="3" t="s">
        <v>663</v>
      </c>
    </row>
    <row r="63" ht="15.6" spans="1:7">
      <c r="A63" s="3">
        <v>62</v>
      </c>
      <c r="B63" s="3" t="s">
        <v>95</v>
      </c>
      <c r="C63" s="3" t="s">
        <v>97</v>
      </c>
      <c r="D63" s="3" t="s">
        <v>103</v>
      </c>
      <c r="E63" s="3" t="s">
        <v>140</v>
      </c>
      <c r="F63" s="3" t="s">
        <v>532</v>
      </c>
      <c r="G63" s="3" t="s">
        <v>663</v>
      </c>
    </row>
    <row r="64" ht="15.6" spans="1:7">
      <c r="A64" s="3">
        <v>63</v>
      </c>
      <c r="B64" s="3" t="s">
        <v>95</v>
      </c>
      <c r="C64" s="3" t="s">
        <v>97</v>
      </c>
      <c r="D64" s="3" t="s">
        <v>103</v>
      </c>
      <c r="E64" s="3" t="s">
        <v>173</v>
      </c>
      <c r="F64" s="3" t="s">
        <v>329</v>
      </c>
      <c r="G64" s="3" t="s">
        <v>663</v>
      </c>
    </row>
    <row r="65" ht="15.6" spans="1:7">
      <c r="A65" s="3">
        <v>64</v>
      </c>
      <c r="B65" s="3" t="s">
        <v>95</v>
      </c>
      <c r="C65" s="3" t="s">
        <v>97</v>
      </c>
      <c r="D65" s="3" t="s">
        <v>103</v>
      </c>
      <c r="E65" s="3" t="s">
        <v>173</v>
      </c>
      <c r="F65" s="3" t="s">
        <v>470</v>
      </c>
      <c r="G65" s="3" t="s">
        <v>663</v>
      </c>
    </row>
    <row r="66" ht="15.6" spans="1:7">
      <c r="A66" s="3">
        <v>65</v>
      </c>
      <c r="B66" s="3" t="s">
        <v>95</v>
      </c>
      <c r="C66" s="3" t="s">
        <v>97</v>
      </c>
      <c r="D66" s="3" t="s">
        <v>103</v>
      </c>
      <c r="E66" s="3" t="s">
        <v>173</v>
      </c>
      <c r="F66" s="3" t="s">
        <v>533</v>
      </c>
      <c r="G66" s="3" t="s">
        <v>663</v>
      </c>
    </row>
    <row r="67" ht="15.6" spans="1:7">
      <c r="A67" s="3">
        <v>66</v>
      </c>
      <c r="B67" s="3" t="s">
        <v>95</v>
      </c>
      <c r="C67" s="3" t="s">
        <v>97</v>
      </c>
      <c r="D67" s="3" t="s">
        <v>103</v>
      </c>
      <c r="E67" s="3" t="s">
        <v>173</v>
      </c>
      <c r="F67" s="3" t="s">
        <v>579</v>
      </c>
      <c r="G67" s="3" t="s">
        <v>663</v>
      </c>
    </row>
    <row r="68" ht="15.6" spans="1:7">
      <c r="A68" s="3">
        <v>67</v>
      </c>
      <c r="B68" s="3" t="s">
        <v>95</v>
      </c>
      <c r="C68" s="3" t="s">
        <v>97</v>
      </c>
      <c r="D68" s="3" t="s">
        <v>103</v>
      </c>
      <c r="E68" s="3" t="s">
        <v>203</v>
      </c>
      <c r="F68" s="3" t="s">
        <v>330</v>
      </c>
      <c r="G68" s="3" t="s">
        <v>663</v>
      </c>
    </row>
    <row r="69" ht="15.6" spans="1:7">
      <c r="A69" s="3">
        <v>68</v>
      </c>
      <c r="B69" s="3" t="s">
        <v>95</v>
      </c>
      <c r="C69" s="3" t="s">
        <v>97</v>
      </c>
      <c r="D69" s="3" t="s">
        <v>103</v>
      </c>
      <c r="E69" s="3" t="s">
        <v>225</v>
      </c>
      <c r="F69" s="3" t="s">
        <v>331</v>
      </c>
      <c r="G69" s="3" t="s">
        <v>663</v>
      </c>
    </row>
    <row r="70" ht="15.6" spans="1:7">
      <c r="A70" s="3">
        <v>69</v>
      </c>
      <c r="B70" s="3" t="s">
        <v>95</v>
      </c>
      <c r="C70" s="3" t="s">
        <v>97</v>
      </c>
      <c r="D70" s="3" t="s">
        <v>103</v>
      </c>
      <c r="E70" s="3" t="s">
        <v>225</v>
      </c>
      <c r="F70" s="3" t="s">
        <v>471</v>
      </c>
      <c r="G70" s="3" t="s">
        <v>663</v>
      </c>
    </row>
    <row r="71" ht="15.6" spans="1:7">
      <c r="A71" s="3">
        <v>70</v>
      </c>
      <c r="B71" s="3" t="s">
        <v>95</v>
      </c>
      <c r="C71" s="3" t="s">
        <v>97</v>
      </c>
      <c r="D71" s="3" t="s">
        <v>103</v>
      </c>
      <c r="E71" s="3" t="s">
        <v>241</v>
      </c>
      <c r="F71" s="3" t="s">
        <v>332</v>
      </c>
      <c r="G71" s="3" t="s">
        <v>663</v>
      </c>
    </row>
    <row r="72" ht="15.6" spans="1:7">
      <c r="A72" s="3">
        <v>71</v>
      </c>
      <c r="B72" s="3" t="s">
        <v>95</v>
      </c>
      <c r="C72" s="3" t="s">
        <v>97</v>
      </c>
      <c r="D72" s="3" t="s">
        <v>103</v>
      </c>
      <c r="E72" s="3" t="s">
        <v>241</v>
      </c>
      <c r="F72" s="3" t="s">
        <v>472</v>
      </c>
      <c r="G72" s="3" t="s">
        <v>663</v>
      </c>
    </row>
    <row r="73" ht="15.6" spans="1:7">
      <c r="A73" s="3">
        <v>72</v>
      </c>
      <c r="B73" s="3" t="s">
        <v>95</v>
      </c>
      <c r="C73" s="3" t="s">
        <v>97</v>
      </c>
      <c r="D73" s="3" t="s">
        <v>103</v>
      </c>
      <c r="E73" s="3" t="s">
        <v>241</v>
      </c>
      <c r="F73" s="3" t="s">
        <v>534</v>
      </c>
      <c r="G73" s="3" t="s">
        <v>663</v>
      </c>
    </row>
    <row r="74" ht="15.6" spans="1:7">
      <c r="A74" s="3">
        <v>73</v>
      </c>
      <c r="B74" s="3" t="s">
        <v>95</v>
      </c>
      <c r="C74" s="3" t="s">
        <v>97</v>
      </c>
      <c r="D74" s="3" t="s">
        <v>103</v>
      </c>
      <c r="E74" s="3" t="s">
        <v>254</v>
      </c>
      <c r="F74" s="3" t="s">
        <v>333</v>
      </c>
      <c r="G74" s="3" t="s">
        <v>663</v>
      </c>
    </row>
    <row r="75" ht="15.6" spans="1:7">
      <c r="A75" s="3">
        <v>74</v>
      </c>
      <c r="B75" s="3" t="s">
        <v>95</v>
      </c>
      <c r="C75" s="3" t="s">
        <v>97</v>
      </c>
      <c r="D75" s="3" t="s">
        <v>103</v>
      </c>
      <c r="E75" s="3" t="s">
        <v>254</v>
      </c>
      <c r="F75" s="3" t="s">
        <v>473</v>
      </c>
      <c r="G75" s="3" t="s">
        <v>663</v>
      </c>
    </row>
    <row r="76" ht="15.6" spans="1:7">
      <c r="A76" s="3">
        <v>75</v>
      </c>
      <c r="B76" s="3" t="s">
        <v>95</v>
      </c>
      <c r="C76" s="3" t="s">
        <v>97</v>
      </c>
      <c r="D76" s="3" t="s">
        <v>103</v>
      </c>
      <c r="E76" s="3" t="s">
        <v>265</v>
      </c>
      <c r="F76" s="3" t="s">
        <v>334</v>
      </c>
      <c r="G76" s="3" t="s">
        <v>663</v>
      </c>
    </row>
    <row r="77" ht="15.6" spans="1:7">
      <c r="A77" s="3">
        <v>76</v>
      </c>
      <c r="B77" s="3" t="s">
        <v>95</v>
      </c>
      <c r="C77" s="3" t="s">
        <v>97</v>
      </c>
      <c r="D77" s="3" t="s">
        <v>103</v>
      </c>
      <c r="E77" s="3" t="s">
        <v>265</v>
      </c>
      <c r="F77" s="3" t="s">
        <v>474</v>
      </c>
      <c r="G77" s="3" t="s">
        <v>663</v>
      </c>
    </row>
    <row r="78" ht="15.6" spans="1:7">
      <c r="A78" s="3">
        <v>77</v>
      </c>
      <c r="B78" s="3" t="s">
        <v>95</v>
      </c>
      <c r="C78" s="3" t="s">
        <v>97</v>
      </c>
      <c r="D78" s="3" t="s">
        <v>103</v>
      </c>
      <c r="E78" s="3" t="s">
        <v>274</v>
      </c>
      <c r="F78" s="3" t="s">
        <v>335</v>
      </c>
      <c r="G78" s="3" t="s">
        <v>663</v>
      </c>
    </row>
    <row r="79" ht="15.6" spans="1:7">
      <c r="A79" s="3">
        <v>78</v>
      </c>
      <c r="B79" s="3" t="s">
        <v>95</v>
      </c>
      <c r="C79" s="3" t="s">
        <v>97</v>
      </c>
      <c r="D79" s="3" t="s">
        <v>103</v>
      </c>
      <c r="E79" s="3" t="s">
        <v>274</v>
      </c>
      <c r="F79" s="3" t="s">
        <v>475</v>
      </c>
      <c r="G79" s="3" t="s">
        <v>663</v>
      </c>
    </row>
    <row r="80" ht="15.6" spans="1:7">
      <c r="A80" s="3">
        <v>79</v>
      </c>
      <c r="B80" s="3" t="s">
        <v>95</v>
      </c>
      <c r="C80" s="3" t="s">
        <v>97</v>
      </c>
      <c r="D80" s="3" t="s">
        <v>103</v>
      </c>
      <c r="E80" s="3" t="s">
        <v>274</v>
      </c>
      <c r="F80" s="3" t="s">
        <v>535</v>
      </c>
      <c r="G80" s="3" t="s">
        <v>663</v>
      </c>
    </row>
    <row r="81" ht="15.6" spans="1:7">
      <c r="A81" s="3">
        <v>80</v>
      </c>
      <c r="B81" s="3" t="s">
        <v>95</v>
      </c>
      <c r="C81" s="3" t="s">
        <v>97</v>
      </c>
      <c r="D81" s="3" t="s">
        <v>103</v>
      </c>
      <c r="E81" s="3" t="s">
        <v>281</v>
      </c>
      <c r="F81" s="3" t="s">
        <v>336</v>
      </c>
      <c r="G81" s="3" t="s">
        <v>663</v>
      </c>
    </row>
    <row r="82" ht="15.6" spans="1:7">
      <c r="A82" s="3">
        <v>81</v>
      </c>
      <c r="B82" s="3" t="s">
        <v>95</v>
      </c>
      <c r="C82" s="3" t="s">
        <v>97</v>
      </c>
      <c r="D82" s="3" t="s">
        <v>103</v>
      </c>
      <c r="E82" s="3" t="s">
        <v>286</v>
      </c>
      <c r="F82" s="3" t="s">
        <v>337</v>
      </c>
      <c r="G82" s="3" t="s">
        <v>663</v>
      </c>
    </row>
    <row r="83" ht="15.6" spans="1:7">
      <c r="A83" s="3">
        <v>82</v>
      </c>
      <c r="B83" s="3" t="s">
        <v>95</v>
      </c>
      <c r="C83" s="3" t="s">
        <v>97</v>
      </c>
      <c r="D83" s="3" t="s">
        <v>103</v>
      </c>
      <c r="E83" s="3" t="s">
        <v>286</v>
      </c>
      <c r="F83" s="3" t="s">
        <v>476</v>
      </c>
      <c r="G83" s="3" t="s">
        <v>663</v>
      </c>
    </row>
    <row r="84" ht="15.6" spans="1:7">
      <c r="A84" s="3">
        <v>83</v>
      </c>
      <c r="B84" s="3" t="s">
        <v>95</v>
      </c>
      <c r="C84" s="3" t="s">
        <v>97</v>
      </c>
      <c r="D84" s="3" t="s">
        <v>103</v>
      </c>
      <c r="E84" s="3" t="s">
        <v>286</v>
      </c>
      <c r="F84" s="3" t="s">
        <v>536</v>
      </c>
      <c r="G84" s="3" t="s">
        <v>663</v>
      </c>
    </row>
    <row r="85" ht="15.6" spans="1:7">
      <c r="A85" s="3">
        <v>84</v>
      </c>
      <c r="B85" s="3" t="s">
        <v>95</v>
      </c>
      <c r="C85" s="3" t="s">
        <v>97</v>
      </c>
      <c r="D85" s="3" t="s">
        <v>103</v>
      </c>
      <c r="E85" s="3" t="s">
        <v>286</v>
      </c>
      <c r="F85" s="3" t="s">
        <v>580</v>
      </c>
      <c r="G85" s="3" t="s">
        <v>663</v>
      </c>
    </row>
    <row r="86" ht="15.6" spans="1:7">
      <c r="A86" s="3">
        <v>85</v>
      </c>
      <c r="B86" s="3" t="s">
        <v>95</v>
      </c>
      <c r="C86" s="3" t="s">
        <v>97</v>
      </c>
      <c r="D86" s="3" t="s">
        <v>103</v>
      </c>
      <c r="E86" s="3" t="s">
        <v>286</v>
      </c>
      <c r="F86" s="3" t="s">
        <v>606</v>
      </c>
      <c r="G86" s="3" t="s">
        <v>663</v>
      </c>
    </row>
    <row r="87" ht="15.6" spans="1:7">
      <c r="A87" s="3">
        <v>86</v>
      </c>
      <c r="B87" s="3" t="s">
        <v>95</v>
      </c>
      <c r="C87" s="3" t="s">
        <v>97</v>
      </c>
      <c r="D87" s="3" t="s">
        <v>103</v>
      </c>
      <c r="E87" s="3" t="s">
        <v>290</v>
      </c>
      <c r="F87" s="3" t="s">
        <v>338</v>
      </c>
      <c r="G87" s="3" t="s">
        <v>663</v>
      </c>
    </row>
    <row r="88" ht="15.6" spans="1:7">
      <c r="A88" s="3">
        <v>87</v>
      </c>
      <c r="B88" s="3" t="s">
        <v>95</v>
      </c>
      <c r="C88" s="3" t="s">
        <v>97</v>
      </c>
      <c r="D88" s="3" t="s">
        <v>103</v>
      </c>
      <c r="E88" s="3" t="s">
        <v>293</v>
      </c>
      <c r="F88" s="3" t="s">
        <v>339</v>
      </c>
      <c r="G88" s="3" t="s">
        <v>663</v>
      </c>
    </row>
    <row r="89" ht="15.6" spans="1:7">
      <c r="A89" s="3">
        <v>88</v>
      </c>
      <c r="B89" s="3" t="s">
        <v>95</v>
      </c>
      <c r="C89" s="3" t="s">
        <v>97</v>
      </c>
      <c r="D89" s="3" t="s">
        <v>103</v>
      </c>
      <c r="E89" s="3" t="s">
        <v>293</v>
      </c>
      <c r="F89" s="3" t="s">
        <v>477</v>
      </c>
      <c r="G89" s="3" t="s">
        <v>663</v>
      </c>
    </row>
    <row r="90" ht="15.6" spans="1:7">
      <c r="A90" s="3">
        <v>89</v>
      </c>
      <c r="B90" s="3" t="s">
        <v>95</v>
      </c>
      <c r="C90" s="3" t="s">
        <v>97</v>
      </c>
      <c r="D90" s="3" t="s">
        <v>103</v>
      </c>
      <c r="E90" s="3" t="s">
        <v>293</v>
      </c>
      <c r="F90" s="3" t="s">
        <v>537</v>
      </c>
      <c r="G90" s="3" t="s">
        <v>663</v>
      </c>
    </row>
    <row r="91" ht="15.6" spans="1:7">
      <c r="A91" s="3">
        <v>90</v>
      </c>
      <c r="B91" s="3" t="s">
        <v>95</v>
      </c>
      <c r="C91" s="3" t="s">
        <v>97</v>
      </c>
      <c r="D91" s="3" t="s">
        <v>103</v>
      </c>
      <c r="E91" s="3" t="s">
        <v>295</v>
      </c>
      <c r="F91" s="3" t="s">
        <v>340</v>
      </c>
      <c r="G91" s="3" t="s">
        <v>663</v>
      </c>
    </row>
    <row r="92" ht="15.6" spans="1:7">
      <c r="A92" s="3">
        <v>91</v>
      </c>
      <c r="B92" s="3" t="s">
        <v>95</v>
      </c>
      <c r="C92" s="3" t="s">
        <v>97</v>
      </c>
      <c r="D92" s="3" t="s">
        <v>103</v>
      </c>
      <c r="E92" s="3" t="s">
        <v>297</v>
      </c>
      <c r="F92" s="3" t="s">
        <v>341</v>
      </c>
      <c r="G92" s="3" t="s">
        <v>663</v>
      </c>
    </row>
    <row r="93" ht="15.6" spans="1:7">
      <c r="A93" s="3">
        <v>92</v>
      </c>
      <c r="B93" s="3" t="s">
        <v>95</v>
      </c>
      <c r="C93" s="3" t="s">
        <v>97</v>
      </c>
      <c r="D93" s="3" t="s">
        <v>107</v>
      </c>
      <c r="E93" s="3" t="s">
        <v>141</v>
      </c>
      <c r="F93" s="3" t="s">
        <v>342</v>
      </c>
      <c r="G93" s="3" t="s">
        <v>669</v>
      </c>
    </row>
    <row r="94" ht="15.6" spans="1:7">
      <c r="A94" s="3">
        <v>93</v>
      </c>
      <c r="B94" s="3" t="s">
        <v>95</v>
      </c>
      <c r="C94" s="3" t="s">
        <v>97</v>
      </c>
      <c r="D94" s="3" t="s">
        <v>107</v>
      </c>
      <c r="E94" s="3" t="s">
        <v>141</v>
      </c>
      <c r="F94" s="3" t="s">
        <v>478</v>
      </c>
      <c r="G94" s="3" t="s">
        <v>669</v>
      </c>
    </row>
    <row r="95" ht="15.6" spans="1:7">
      <c r="A95" s="3">
        <v>94</v>
      </c>
      <c r="B95" s="3" t="s">
        <v>95</v>
      </c>
      <c r="C95" s="3" t="s">
        <v>97</v>
      </c>
      <c r="D95" s="3" t="s">
        <v>107</v>
      </c>
      <c r="E95" s="3" t="s">
        <v>141</v>
      </c>
      <c r="F95" s="3" t="s">
        <v>538</v>
      </c>
      <c r="G95" s="3" t="s">
        <v>669</v>
      </c>
    </row>
    <row r="96" ht="15.6" spans="1:7">
      <c r="A96" s="3">
        <v>95</v>
      </c>
      <c r="B96" s="3" t="s">
        <v>95</v>
      </c>
      <c r="C96" s="3" t="s">
        <v>97</v>
      </c>
      <c r="D96" s="3" t="s">
        <v>107</v>
      </c>
      <c r="E96" s="3" t="s">
        <v>174</v>
      </c>
      <c r="F96" s="3" t="s">
        <v>343</v>
      </c>
      <c r="G96" s="3" t="s">
        <v>669</v>
      </c>
    </row>
    <row r="97" ht="15.6" spans="1:7">
      <c r="A97" s="3">
        <v>96</v>
      </c>
      <c r="B97" s="3" t="s">
        <v>95</v>
      </c>
      <c r="C97" s="3" t="s">
        <v>97</v>
      </c>
      <c r="D97" s="3" t="s">
        <v>107</v>
      </c>
      <c r="E97" s="3" t="s">
        <v>174</v>
      </c>
      <c r="F97" s="3" t="s">
        <v>479</v>
      </c>
      <c r="G97" s="3" t="s">
        <v>669</v>
      </c>
    </row>
    <row r="98" ht="15.6" spans="1:7">
      <c r="A98" s="3">
        <v>97</v>
      </c>
      <c r="B98" s="3" t="s">
        <v>95</v>
      </c>
      <c r="C98" s="3" t="s">
        <v>97</v>
      </c>
      <c r="D98" s="3" t="s">
        <v>107</v>
      </c>
      <c r="E98" s="3" t="s">
        <v>174</v>
      </c>
      <c r="F98" s="3" t="s">
        <v>539</v>
      </c>
      <c r="G98" s="3" t="s">
        <v>669</v>
      </c>
    </row>
    <row r="99" ht="15.6" spans="1:7">
      <c r="A99" s="3">
        <v>98</v>
      </c>
      <c r="B99" s="3" t="s">
        <v>95</v>
      </c>
      <c r="C99" s="3" t="s">
        <v>97</v>
      </c>
      <c r="D99" s="3" t="s">
        <v>107</v>
      </c>
      <c r="E99" s="3" t="s">
        <v>174</v>
      </c>
      <c r="F99" s="3" t="s">
        <v>581</v>
      </c>
      <c r="G99" s="3" t="s">
        <v>669</v>
      </c>
    </row>
    <row r="100" ht="15.6" spans="1:7">
      <c r="A100" s="3">
        <v>99</v>
      </c>
      <c r="B100" s="3" t="s">
        <v>95</v>
      </c>
      <c r="C100" s="3" t="s">
        <v>97</v>
      </c>
      <c r="D100" s="3" t="s">
        <v>107</v>
      </c>
      <c r="E100" s="3" t="s">
        <v>204</v>
      </c>
      <c r="F100" s="3" t="s">
        <v>344</v>
      </c>
      <c r="G100" s="3" t="s">
        <v>669</v>
      </c>
    </row>
    <row r="101" ht="15.6" spans="1:7">
      <c r="A101" s="3">
        <v>100</v>
      </c>
      <c r="B101" s="3" t="s">
        <v>95</v>
      </c>
      <c r="C101" s="3" t="s">
        <v>97</v>
      </c>
      <c r="D101" s="3" t="s">
        <v>107</v>
      </c>
      <c r="E101" s="3" t="s">
        <v>204</v>
      </c>
      <c r="F101" s="3" t="s">
        <v>480</v>
      </c>
      <c r="G101" s="3" t="s">
        <v>669</v>
      </c>
    </row>
    <row r="102" ht="15.6" spans="1:7">
      <c r="A102" s="3">
        <v>101</v>
      </c>
      <c r="B102" s="3" t="s">
        <v>95</v>
      </c>
      <c r="C102" s="3" t="s">
        <v>97</v>
      </c>
      <c r="D102" s="3" t="s">
        <v>107</v>
      </c>
      <c r="E102" s="3" t="s">
        <v>226</v>
      </c>
      <c r="F102" s="3" t="s">
        <v>345</v>
      </c>
      <c r="G102" s="3" t="s">
        <v>669</v>
      </c>
    </row>
    <row r="103" ht="15.6" spans="1:7">
      <c r="A103" s="3">
        <v>102</v>
      </c>
      <c r="B103" s="3" t="s">
        <v>95</v>
      </c>
      <c r="C103" s="3" t="s">
        <v>97</v>
      </c>
      <c r="D103" s="3" t="s">
        <v>107</v>
      </c>
      <c r="E103" s="3" t="s">
        <v>226</v>
      </c>
      <c r="F103" s="3" t="s">
        <v>481</v>
      </c>
      <c r="G103" s="3" t="s">
        <v>669</v>
      </c>
    </row>
    <row r="104" ht="15.6" spans="1:7">
      <c r="A104" s="3">
        <v>103</v>
      </c>
      <c r="B104" s="3" t="s">
        <v>95</v>
      </c>
      <c r="C104" s="3" t="s">
        <v>97</v>
      </c>
      <c r="D104" s="3" t="s">
        <v>107</v>
      </c>
      <c r="E104" s="3" t="s">
        <v>226</v>
      </c>
      <c r="F104" s="3" t="s">
        <v>540</v>
      </c>
      <c r="G104" s="3" t="s">
        <v>669</v>
      </c>
    </row>
    <row r="105" ht="15.6" spans="1:7">
      <c r="A105" s="3">
        <v>104</v>
      </c>
      <c r="B105" s="3" t="s">
        <v>95</v>
      </c>
      <c r="C105" s="3" t="s">
        <v>97</v>
      </c>
      <c r="D105" s="3" t="s">
        <v>107</v>
      </c>
      <c r="E105" s="3" t="s">
        <v>226</v>
      </c>
      <c r="F105" s="3" t="s">
        <v>582</v>
      </c>
      <c r="G105" s="3" t="s">
        <v>669</v>
      </c>
    </row>
    <row r="106" ht="15.6" spans="1:7">
      <c r="A106" s="3">
        <v>105</v>
      </c>
      <c r="B106" s="3" t="s">
        <v>95</v>
      </c>
      <c r="C106" s="3" t="s">
        <v>97</v>
      </c>
      <c r="D106" s="3" t="s">
        <v>107</v>
      </c>
      <c r="E106" s="3" t="s">
        <v>242</v>
      </c>
      <c r="F106" s="3" t="s">
        <v>346</v>
      </c>
      <c r="G106" s="3" t="s">
        <v>669</v>
      </c>
    </row>
    <row r="107" ht="15.6" spans="1:7">
      <c r="A107" s="3">
        <v>106</v>
      </c>
      <c r="B107" s="3" t="s">
        <v>95</v>
      </c>
      <c r="C107" s="3" t="s">
        <v>97</v>
      </c>
      <c r="D107" s="3" t="s">
        <v>107</v>
      </c>
      <c r="E107" s="3" t="s">
        <v>242</v>
      </c>
      <c r="F107" s="3" t="s">
        <v>482</v>
      </c>
      <c r="G107" s="3" t="s">
        <v>669</v>
      </c>
    </row>
    <row r="108" ht="15.6" spans="1:7">
      <c r="A108" s="3">
        <v>107</v>
      </c>
      <c r="B108" s="3" t="s">
        <v>95</v>
      </c>
      <c r="C108" s="3" t="s">
        <v>97</v>
      </c>
      <c r="D108" s="3" t="s">
        <v>107</v>
      </c>
      <c r="E108" s="3" t="s">
        <v>242</v>
      </c>
      <c r="F108" s="3" t="s">
        <v>541</v>
      </c>
      <c r="G108" s="3" t="s">
        <v>669</v>
      </c>
    </row>
    <row r="109" ht="15.6" spans="1:7">
      <c r="A109" s="3">
        <v>108</v>
      </c>
      <c r="B109" s="3" t="s">
        <v>95</v>
      </c>
      <c r="C109" s="3" t="s">
        <v>97</v>
      </c>
      <c r="D109" s="3" t="s">
        <v>107</v>
      </c>
      <c r="E109" s="3" t="s">
        <v>242</v>
      </c>
      <c r="F109" s="3" t="s">
        <v>583</v>
      </c>
      <c r="G109" s="3" t="s">
        <v>669</v>
      </c>
    </row>
    <row r="110" ht="15.6" spans="1:7">
      <c r="A110" s="3">
        <v>109</v>
      </c>
      <c r="B110" s="3" t="s">
        <v>95</v>
      </c>
      <c r="C110" s="3" t="s">
        <v>97</v>
      </c>
      <c r="D110" s="3" t="s">
        <v>107</v>
      </c>
      <c r="E110" s="3" t="s">
        <v>255</v>
      </c>
      <c r="F110" s="3" t="s">
        <v>347</v>
      </c>
      <c r="G110" s="3" t="s">
        <v>669</v>
      </c>
    </row>
    <row r="111" ht="15.6" spans="1:7">
      <c r="A111" s="3">
        <v>110</v>
      </c>
      <c r="B111" s="3" t="s">
        <v>95</v>
      </c>
      <c r="C111" s="3" t="s">
        <v>97</v>
      </c>
      <c r="D111" s="3" t="s">
        <v>111</v>
      </c>
      <c r="E111" s="3" t="s">
        <v>142</v>
      </c>
      <c r="F111" s="3" t="s">
        <v>348</v>
      </c>
      <c r="G111" s="3" t="s">
        <v>670</v>
      </c>
    </row>
    <row r="112" ht="15.6" spans="1:7">
      <c r="A112" s="3">
        <v>111</v>
      </c>
      <c r="B112" s="3" t="s">
        <v>95</v>
      </c>
      <c r="C112" s="3" t="s">
        <v>97</v>
      </c>
      <c r="D112" s="3" t="s">
        <v>111</v>
      </c>
      <c r="E112" s="3" t="s">
        <v>142</v>
      </c>
      <c r="F112" s="3" t="s">
        <v>483</v>
      </c>
      <c r="G112" s="3" t="s">
        <v>670</v>
      </c>
    </row>
    <row r="113" ht="15.6" spans="1:7">
      <c r="A113" s="3">
        <v>112</v>
      </c>
      <c r="B113" s="3" t="s">
        <v>95</v>
      </c>
      <c r="C113" s="3" t="s">
        <v>97</v>
      </c>
      <c r="D113" s="3" t="s">
        <v>111</v>
      </c>
      <c r="E113" s="3" t="s">
        <v>175</v>
      </c>
      <c r="F113" s="3" t="s">
        <v>349</v>
      </c>
      <c r="G113" s="3" t="s">
        <v>670</v>
      </c>
    </row>
    <row r="114" ht="15.6" spans="1:7">
      <c r="A114" s="3">
        <v>113</v>
      </c>
      <c r="B114" s="3" t="s">
        <v>95</v>
      </c>
      <c r="C114" s="3" t="s">
        <v>97</v>
      </c>
      <c r="D114" s="3" t="s">
        <v>111</v>
      </c>
      <c r="E114" s="3" t="s">
        <v>175</v>
      </c>
      <c r="F114" s="3" t="s">
        <v>484</v>
      </c>
      <c r="G114" s="3" t="s">
        <v>670</v>
      </c>
    </row>
    <row r="115" ht="15.6" spans="1:7">
      <c r="A115" s="3">
        <v>114</v>
      </c>
      <c r="B115" s="3" t="s">
        <v>95</v>
      </c>
      <c r="C115" s="3" t="s">
        <v>97</v>
      </c>
      <c r="D115" s="3" t="s">
        <v>111</v>
      </c>
      <c r="E115" s="3" t="s">
        <v>175</v>
      </c>
      <c r="F115" s="3" t="s">
        <v>542</v>
      </c>
      <c r="G115" s="3" t="s">
        <v>670</v>
      </c>
    </row>
    <row r="116" ht="15.6" spans="1:7">
      <c r="A116" s="3">
        <v>115</v>
      </c>
      <c r="B116" s="3" t="s">
        <v>95</v>
      </c>
      <c r="C116" s="3" t="s">
        <v>97</v>
      </c>
      <c r="D116" s="3" t="s">
        <v>115</v>
      </c>
      <c r="E116" s="3" t="s">
        <v>143</v>
      </c>
      <c r="F116" s="3" t="s">
        <v>350</v>
      </c>
      <c r="G116" s="3"/>
    </row>
    <row r="117" ht="15.6" spans="1:7">
      <c r="A117" s="3">
        <v>116</v>
      </c>
      <c r="B117" s="3" t="s">
        <v>95</v>
      </c>
      <c r="C117" s="3" t="s">
        <v>97</v>
      </c>
      <c r="D117" s="3" t="s">
        <v>115</v>
      </c>
      <c r="E117" s="3" t="s">
        <v>143</v>
      </c>
      <c r="F117" s="3" t="s">
        <v>485</v>
      </c>
      <c r="G117" s="3"/>
    </row>
    <row r="118" ht="15.6" spans="1:7">
      <c r="A118" s="3">
        <v>117</v>
      </c>
      <c r="B118" s="3" t="s">
        <v>95</v>
      </c>
      <c r="C118" s="3" t="s">
        <v>97</v>
      </c>
      <c r="D118" s="3" t="s">
        <v>115</v>
      </c>
      <c r="E118" s="3" t="s">
        <v>176</v>
      </c>
      <c r="F118" s="3" t="s">
        <v>351</v>
      </c>
      <c r="G118" s="3"/>
    </row>
    <row r="119" ht="15.6" spans="1:7">
      <c r="A119" s="3">
        <v>118</v>
      </c>
      <c r="B119" s="3" t="s">
        <v>95</v>
      </c>
      <c r="C119" s="3" t="s">
        <v>97</v>
      </c>
      <c r="D119" s="3" t="s">
        <v>115</v>
      </c>
      <c r="E119" s="3" t="s">
        <v>205</v>
      </c>
      <c r="F119" s="3" t="s">
        <v>352</v>
      </c>
      <c r="G119" s="3"/>
    </row>
    <row r="120" ht="15.6" spans="1:7">
      <c r="A120" s="3">
        <v>119</v>
      </c>
      <c r="B120" s="3" t="s">
        <v>95</v>
      </c>
      <c r="C120" s="3" t="s">
        <v>97</v>
      </c>
      <c r="D120" s="3" t="s">
        <v>115</v>
      </c>
      <c r="E120" s="3" t="s">
        <v>205</v>
      </c>
      <c r="F120" s="3" t="s">
        <v>486</v>
      </c>
      <c r="G120" s="3"/>
    </row>
    <row r="121" ht="15.6" spans="1:7">
      <c r="A121" s="3">
        <v>120</v>
      </c>
      <c r="B121" s="3" t="s">
        <v>95</v>
      </c>
      <c r="C121" s="3" t="s">
        <v>97</v>
      </c>
      <c r="D121" s="3" t="s">
        <v>115</v>
      </c>
      <c r="E121" s="3" t="s">
        <v>205</v>
      </c>
      <c r="F121" s="3" t="s">
        <v>543</v>
      </c>
      <c r="G121" s="3"/>
    </row>
    <row r="122" ht="15.6" spans="1:7">
      <c r="A122" s="3">
        <v>121</v>
      </c>
      <c r="B122" s="3" t="s">
        <v>95</v>
      </c>
      <c r="C122" s="3" t="s">
        <v>97</v>
      </c>
      <c r="D122" s="3" t="s">
        <v>115</v>
      </c>
      <c r="E122" s="3" t="s">
        <v>227</v>
      </c>
      <c r="F122" s="3" t="s">
        <v>353</v>
      </c>
      <c r="G122" s="3"/>
    </row>
    <row r="123" ht="15.6" spans="1:7">
      <c r="A123" s="3">
        <v>122</v>
      </c>
      <c r="B123" s="3" t="s">
        <v>95</v>
      </c>
      <c r="C123" s="3" t="s">
        <v>97</v>
      </c>
      <c r="D123" s="3" t="s">
        <v>115</v>
      </c>
      <c r="E123" s="3" t="s">
        <v>227</v>
      </c>
      <c r="F123" s="3" t="s">
        <v>487</v>
      </c>
      <c r="G123" s="3"/>
    </row>
    <row r="124" ht="15.6" spans="1:7">
      <c r="A124" s="3">
        <v>123</v>
      </c>
      <c r="B124" s="3" t="s">
        <v>95</v>
      </c>
      <c r="C124" s="3" t="s">
        <v>97</v>
      </c>
      <c r="D124" s="3" t="s">
        <v>115</v>
      </c>
      <c r="E124" s="3" t="s">
        <v>227</v>
      </c>
      <c r="F124" s="3" t="s">
        <v>544</v>
      </c>
      <c r="G124" s="3"/>
    </row>
    <row r="125" ht="15.6" spans="1:7">
      <c r="A125" s="3">
        <v>124</v>
      </c>
      <c r="B125" s="3" t="s">
        <v>95</v>
      </c>
      <c r="C125" s="3" t="s">
        <v>97</v>
      </c>
      <c r="D125" s="3" t="s">
        <v>115</v>
      </c>
      <c r="E125" s="3" t="s">
        <v>227</v>
      </c>
      <c r="F125" s="3" t="s">
        <v>584</v>
      </c>
      <c r="G125" s="3"/>
    </row>
    <row r="126" ht="15.6" spans="1:7">
      <c r="A126" s="3">
        <v>125</v>
      </c>
      <c r="B126" s="3" t="s">
        <v>95</v>
      </c>
      <c r="C126" s="3" t="s">
        <v>97</v>
      </c>
      <c r="D126" s="3" t="s">
        <v>115</v>
      </c>
      <c r="E126" s="3" t="s">
        <v>227</v>
      </c>
      <c r="F126" s="3" t="s">
        <v>607</v>
      </c>
      <c r="G126" s="3"/>
    </row>
    <row r="127" s="2" customFormat="1" ht="15.6" spans="1:7">
      <c r="A127" s="6">
        <v>126</v>
      </c>
      <c r="B127" s="6" t="s">
        <v>95</v>
      </c>
      <c r="C127" s="6" t="s">
        <v>97</v>
      </c>
      <c r="D127" s="6" t="s">
        <v>118</v>
      </c>
      <c r="E127" s="6" t="s">
        <v>144</v>
      </c>
      <c r="F127" s="6" t="s">
        <v>354</v>
      </c>
      <c r="G127" s="6" t="s">
        <v>667</v>
      </c>
    </row>
    <row r="128" s="2" customFormat="1" ht="15.6" spans="1:7">
      <c r="A128" s="6">
        <v>127</v>
      </c>
      <c r="B128" s="6" t="s">
        <v>95</v>
      </c>
      <c r="C128" s="6" t="s">
        <v>97</v>
      </c>
      <c r="D128" s="6" t="s">
        <v>118</v>
      </c>
      <c r="E128" s="6" t="s">
        <v>177</v>
      </c>
      <c r="F128" s="6" t="s">
        <v>355</v>
      </c>
      <c r="G128" s="6" t="s">
        <v>667</v>
      </c>
    </row>
    <row r="129" s="2" customFormat="1" ht="15.6" spans="1:7">
      <c r="A129" s="6">
        <v>128</v>
      </c>
      <c r="B129" s="6" t="s">
        <v>95</v>
      </c>
      <c r="C129" s="6" t="s">
        <v>97</v>
      </c>
      <c r="D129" s="6" t="s">
        <v>118</v>
      </c>
      <c r="E129" s="6" t="s">
        <v>206</v>
      </c>
      <c r="F129" s="6" t="s">
        <v>356</v>
      </c>
      <c r="G129" s="6" t="s">
        <v>667</v>
      </c>
    </row>
    <row r="130" s="2" customFormat="1" ht="15.6" spans="1:7">
      <c r="A130" s="6">
        <v>129</v>
      </c>
      <c r="B130" s="6" t="s">
        <v>95</v>
      </c>
      <c r="C130" s="6" t="s">
        <v>97</v>
      </c>
      <c r="D130" s="6" t="s">
        <v>118</v>
      </c>
      <c r="E130" s="6" t="s">
        <v>228</v>
      </c>
      <c r="F130" s="6" t="s">
        <v>357</v>
      </c>
      <c r="G130" s="6" t="s">
        <v>667</v>
      </c>
    </row>
    <row r="131" s="2" customFormat="1" ht="15.6" spans="1:7">
      <c r="A131" s="6">
        <v>130</v>
      </c>
      <c r="B131" s="6" t="s">
        <v>95</v>
      </c>
      <c r="C131" s="6" t="s">
        <v>97</v>
      </c>
      <c r="D131" s="6" t="s">
        <v>118</v>
      </c>
      <c r="E131" s="6" t="s">
        <v>243</v>
      </c>
      <c r="F131" s="6" t="s">
        <v>358</v>
      </c>
      <c r="G131" s="6" t="s">
        <v>667</v>
      </c>
    </row>
    <row r="132" s="2" customFormat="1" ht="15.6" spans="1:7">
      <c r="A132" s="6">
        <v>131</v>
      </c>
      <c r="B132" s="6" t="s">
        <v>95</v>
      </c>
      <c r="C132" s="6" t="s">
        <v>97</v>
      </c>
      <c r="D132" s="6" t="s">
        <v>118</v>
      </c>
      <c r="E132" s="6" t="s">
        <v>256</v>
      </c>
      <c r="F132" s="6" t="s">
        <v>359</v>
      </c>
      <c r="G132" s="6" t="s">
        <v>667</v>
      </c>
    </row>
    <row r="133" s="2" customFormat="1" ht="15.6" spans="1:7">
      <c r="A133" s="6">
        <v>132</v>
      </c>
      <c r="B133" s="6" t="s">
        <v>95</v>
      </c>
      <c r="C133" s="6" t="s">
        <v>97</v>
      </c>
      <c r="D133" s="6" t="s">
        <v>118</v>
      </c>
      <c r="E133" s="6" t="s">
        <v>266</v>
      </c>
      <c r="F133" s="6" t="s">
        <v>360</v>
      </c>
      <c r="G133" s="6" t="s">
        <v>667</v>
      </c>
    </row>
    <row r="134" s="2" customFormat="1" ht="15.6" spans="1:7">
      <c r="A134" s="6">
        <v>133</v>
      </c>
      <c r="B134" s="6" t="s">
        <v>95</v>
      </c>
      <c r="C134" s="6" t="s">
        <v>97</v>
      </c>
      <c r="D134" s="6" t="s">
        <v>118</v>
      </c>
      <c r="E134" s="6" t="s">
        <v>275</v>
      </c>
      <c r="F134" s="6" t="s">
        <v>361</v>
      </c>
      <c r="G134" s="6" t="s">
        <v>667</v>
      </c>
    </row>
    <row r="135" s="2" customFormat="1" ht="15.6" spans="1:7">
      <c r="A135" s="6">
        <v>134</v>
      </c>
      <c r="B135" s="6" t="s">
        <v>95</v>
      </c>
      <c r="C135" s="6" t="s">
        <v>97</v>
      </c>
      <c r="D135" s="6" t="s">
        <v>118</v>
      </c>
      <c r="E135" s="6" t="s">
        <v>282</v>
      </c>
      <c r="F135" s="6" t="s">
        <v>362</v>
      </c>
      <c r="G135" s="6" t="s">
        <v>667</v>
      </c>
    </row>
    <row r="136" s="2" customFormat="1" ht="15.6" spans="1:7">
      <c r="A136" s="6">
        <v>135</v>
      </c>
      <c r="B136" s="6" t="s">
        <v>95</v>
      </c>
      <c r="C136" s="6" t="s">
        <v>97</v>
      </c>
      <c r="D136" s="6" t="s">
        <v>118</v>
      </c>
      <c r="E136" s="6" t="s">
        <v>287</v>
      </c>
      <c r="F136" s="6" t="s">
        <v>363</v>
      </c>
      <c r="G136" s="6" t="s">
        <v>667</v>
      </c>
    </row>
    <row r="137" s="2" customFormat="1" ht="15.6" spans="1:7">
      <c r="A137" s="6">
        <v>136</v>
      </c>
      <c r="B137" s="6" t="s">
        <v>95</v>
      </c>
      <c r="C137" s="6" t="s">
        <v>97</v>
      </c>
      <c r="D137" s="6" t="s">
        <v>118</v>
      </c>
      <c r="E137" s="6" t="s">
        <v>291</v>
      </c>
      <c r="F137" s="6" t="s">
        <v>364</v>
      </c>
      <c r="G137" s="6" t="s">
        <v>667</v>
      </c>
    </row>
    <row r="138" s="2" customFormat="1" ht="15.6" spans="1:7">
      <c r="A138" s="6">
        <v>137</v>
      </c>
      <c r="B138" s="6" t="s">
        <v>95</v>
      </c>
      <c r="C138" s="6" t="s">
        <v>97</v>
      </c>
      <c r="D138" s="6" t="s">
        <v>118</v>
      </c>
      <c r="E138" s="6" t="s">
        <v>294</v>
      </c>
      <c r="F138" s="6" t="s">
        <v>365</v>
      </c>
      <c r="G138" s="6" t="s">
        <v>667</v>
      </c>
    </row>
    <row r="139" s="2" customFormat="1" ht="15.6" spans="1:7">
      <c r="A139" s="6">
        <v>138</v>
      </c>
      <c r="B139" s="6" t="s">
        <v>95</v>
      </c>
      <c r="C139" s="6" t="s">
        <v>97</v>
      </c>
      <c r="D139" s="6" t="s">
        <v>118</v>
      </c>
      <c r="E139" s="6" t="s">
        <v>296</v>
      </c>
      <c r="F139" s="6" t="s">
        <v>366</v>
      </c>
      <c r="G139" s="6" t="s">
        <v>667</v>
      </c>
    </row>
    <row r="140" s="2" customFormat="1" ht="15.6" spans="1:7">
      <c r="A140" s="6">
        <v>139</v>
      </c>
      <c r="B140" s="6" t="s">
        <v>95</v>
      </c>
      <c r="C140" s="6" t="s">
        <v>97</v>
      </c>
      <c r="D140" s="6" t="s">
        <v>118</v>
      </c>
      <c r="E140" s="6" t="s">
        <v>298</v>
      </c>
      <c r="F140" s="6" t="s">
        <v>367</v>
      </c>
      <c r="G140" s="6" t="s">
        <v>667</v>
      </c>
    </row>
    <row r="141" ht="15.6" spans="1:7">
      <c r="A141" s="3">
        <v>140</v>
      </c>
      <c r="B141" s="3" t="s">
        <v>95</v>
      </c>
      <c r="C141" s="3" t="s">
        <v>97</v>
      </c>
      <c r="D141" s="3" t="s">
        <v>120</v>
      </c>
      <c r="E141" s="3" t="s">
        <v>145</v>
      </c>
      <c r="F141" s="3" t="s">
        <v>368</v>
      </c>
      <c r="G141" s="3"/>
    </row>
    <row r="142" ht="15.6" spans="1:7">
      <c r="A142" s="3">
        <v>141</v>
      </c>
      <c r="B142" s="3" t="s">
        <v>95</v>
      </c>
      <c r="C142" s="3" t="s">
        <v>97</v>
      </c>
      <c r="D142" s="3" t="s">
        <v>120</v>
      </c>
      <c r="E142" s="3" t="s">
        <v>178</v>
      </c>
      <c r="F142" s="3" t="s">
        <v>369</v>
      </c>
      <c r="G142" s="3"/>
    </row>
    <row r="143" ht="15.6" spans="1:7">
      <c r="A143" s="3">
        <v>142</v>
      </c>
      <c r="B143" s="3" t="s">
        <v>95</v>
      </c>
      <c r="C143" s="3" t="s">
        <v>97</v>
      </c>
      <c r="D143" s="3" t="s">
        <v>120</v>
      </c>
      <c r="E143" s="3" t="s">
        <v>178</v>
      </c>
      <c r="F143" s="3" t="s">
        <v>488</v>
      </c>
      <c r="G143" s="3"/>
    </row>
    <row r="144" ht="15.6" spans="1:7">
      <c r="A144" s="3">
        <v>143</v>
      </c>
      <c r="B144" s="3" t="s">
        <v>95</v>
      </c>
      <c r="C144" s="3" t="s">
        <v>97</v>
      </c>
      <c r="D144" s="3" t="s">
        <v>120</v>
      </c>
      <c r="E144" s="3" t="s">
        <v>178</v>
      </c>
      <c r="F144" s="3" t="s">
        <v>545</v>
      </c>
      <c r="G144" s="3"/>
    </row>
    <row r="145" ht="15.6" spans="1:7">
      <c r="A145" s="3">
        <v>144</v>
      </c>
      <c r="B145" s="3" t="s">
        <v>95</v>
      </c>
      <c r="C145" s="3" t="s">
        <v>97</v>
      </c>
      <c r="D145" s="3" t="s">
        <v>120</v>
      </c>
      <c r="E145" s="3" t="s">
        <v>178</v>
      </c>
      <c r="F145" s="3" t="s">
        <v>585</v>
      </c>
      <c r="G145" s="3"/>
    </row>
    <row r="146" ht="15.6" spans="1:7">
      <c r="A146" s="3">
        <v>145</v>
      </c>
      <c r="B146" s="3" t="s">
        <v>95</v>
      </c>
      <c r="C146" s="3" t="s">
        <v>97</v>
      </c>
      <c r="D146" s="3" t="s">
        <v>120</v>
      </c>
      <c r="E146" s="3" t="s">
        <v>207</v>
      </c>
      <c r="F146" s="3" t="s">
        <v>370</v>
      </c>
      <c r="G146" s="3"/>
    </row>
    <row r="147" ht="15.6" spans="1:7">
      <c r="A147" s="3">
        <v>146</v>
      </c>
      <c r="B147" s="3" t="s">
        <v>95</v>
      </c>
      <c r="C147" s="3" t="s">
        <v>97</v>
      </c>
      <c r="D147" s="3" t="s">
        <v>120</v>
      </c>
      <c r="E147" s="3" t="s">
        <v>207</v>
      </c>
      <c r="F147" s="3" t="s">
        <v>489</v>
      </c>
      <c r="G147" s="3"/>
    </row>
    <row r="148" ht="15.6" spans="1:7">
      <c r="A148" s="3">
        <v>147</v>
      </c>
      <c r="B148" s="3" t="s">
        <v>95</v>
      </c>
      <c r="C148" s="3" t="s">
        <v>97</v>
      </c>
      <c r="D148" s="3" t="s">
        <v>120</v>
      </c>
      <c r="E148" s="3" t="s">
        <v>207</v>
      </c>
      <c r="F148" s="3" t="s">
        <v>546</v>
      </c>
      <c r="G148" s="3"/>
    </row>
    <row r="149" ht="15.6" spans="1:7">
      <c r="A149" s="3">
        <v>148</v>
      </c>
      <c r="B149" s="3" t="s">
        <v>95</v>
      </c>
      <c r="C149" s="3" t="s">
        <v>97</v>
      </c>
      <c r="D149" s="3" t="s">
        <v>120</v>
      </c>
      <c r="E149" s="3" t="s">
        <v>229</v>
      </c>
      <c r="F149" s="3" t="s">
        <v>371</v>
      </c>
      <c r="G149" s="3"/>
    </row>
    <row r="150" ht="15.6" spans="1:7">
      <c r="A150" s="3">
        <v>149</v>
      </c>
      <c r="B150" s="3" t="s">
        <v>95</v>
      </c>
      <c r="C150" s="3" t="s">
        <v>97</v>
      </c>
      <c r="D150" s="3" t="s">
        <v>120</v>
      </c>
      <c r="E150" s="3" t="s">
        <v>229</v>
      </c>
      <c r="F150" s="3" t="s">
        <v>490</v>
      </c>
      <c r="G150" s="3"/>
    </row>
    <row r="151" ht="15.6" spans="1:7">
      <c r="A151" s="3">
        <v>150</v>
      </c>
      <c r="B151" s="3" t="s">
        <v>95</v>
      </c>
      <c r="C151" s="3" t="s">
        <v>97</v>
      </c>
      <c r="D151" s="3" t="s">
        <v>122</v>
      </c>
      <c r="E151" s="3" t="s">
        <v>146</v>
      </c>
      <c r="F151" s="3" t="s">
        <v>372</v>
      </c>
      <c r="G151" s="3"/>
    </row>
    <row r="152" ht="15.6" spans="1:7">
      <c r="A152" s="3">
        <v>151</v>
      </c>
      <c r="B152" s="3" t="s">
        <v>95</v>
      </c>
      <c r="C152" s="3" t="s">
        <v>97</v>
      </c>
      <c r="D152" s="3" t="s">
        <v>122</v>
      </c>
      <c r="E152" s="3" t="s">
        <v>146</v>
      </c>
      <c r="F152" s="3" t="s">
        <v>491</v>
      </c>
      <c r="G152" s="3"/>
    </row>
    <row r="153" ht="15.6" spans="1:7">
      <c r="A153" s="3">
        <v>152</v>
      </c>
      <c r="B153" s="3" t="s">
        <v>95</v>
      </c>
      <c r="C153" s="3" t="s">
        <v>97</v>
      </c>
      <c r="D153" s="3" t="s">
        <v>122</v>
      </c>
      <c r="E153" s="3" t="s">
        <v>146</v>
      </c>
      <c r="F153" s="3" t="s">
        <v>547</v>
      </c>
      <c r="G153" s="3"/>
    </row>
    <row r="154" ht="15.6" spans="1:7">
      <c r="A154" s="3">
        <v>153</v>
      </c>
      <c r="B154" s="3" t="s">
        <v>95</v>
      </c>
      <c r="C154" s="3" t="s">
        <v>97</v>
      </c>
      <c r="D154" s="3" t="s">
        <v>122</v>
      </c>
      <c r="E154" s="3" t="s">
        <v>146</v>
      </c>
      <c r="F154" s="3" t="s">
        <v>586</v>
      </c>
      <c r="G154" s="3"/>
    </row>
    <row r="155" ht="15.6" spans="1:7">
      <c r="A155" s="3">
        <v>154</v>
      </c>
      <c r="B155" s="3" t="s">
        <v>95</v>
      </c>
      <c r="C155" s="3" t="s">
        <v>97</v>
      </c>
      <c r="D155" s="3" t="s">
        <v>122</v>
      </c>
      <c r="E155" s="3" t="s">
        <v>179</v>
      </c>
      <c r="F155" s="3" t="s">
        <v>373</v>
      </c>
      <c r="G155" s="3"/>
    </row>
    <row r="156" ht="15.6" spans="1:7">
      <c r="A156" s="3">
        <v>155</v>
      </c>
      <c r="B156" s="3" t="s">
        <v>95</v>
      </c>
      <c r="C156" s="3" t="s">
        <v>97</v>
      </c>
      <c r="D156" s="3" t="s">
        <v>122</v>
      </c>
      <c r="E156" s="3" t="s">
        <v>179</v>
      </c>
      <c r="F156" s="3" t="s">
        <v>492</v>
      </c>
      <c r="G156" s="3"/>
    </row>
    <row r="157" ht="15.6" spans="1:7">
      <c r="A157" s="3">
        <v>156</v>
      </c>
      <c r="B157" s="3" t="s">
        <v>95</v>
      </c>
      <c r="C157" s="3" t="s">
        <v>97</v>
      </c>
      <c r="D157" s="3" t="s">
        <v>122</v>
      </c>
      <c r="E157" s="3" t="s">
        <v>179</v>
      </c>
      <c r="F157" s="3" t="s">
        <v>548</v>
      </c>
      <c r="G157" s="3"/>
    </row>
    <row r="158" ht="15.6" spans="1:7">
      <c r="A158" s="3">
        <v>157</v>
      </c>
      <c r="B158" s="3" t="s">
        <v>95</v>
      </c>
      <c r="C158" s="3" t="s">
        <v>97</v>
      </c>
      <c r="D158" s="3" t="s">
        <v>122</v>
      </c>
      <c r="E158" s="3" t="s">
        <v>179</v>
      </c>
      <c r="F158" s="3" t="s">
        <v>587</v>
      </c>
      <c r="G158" s="3"/>
    </row>
    <row r="159" ht="15.6" spans="1:7">
      <c r="A159" s="3">
        <v>158</v>
      </c>
      <c r="B159" s="3" t="s">
        <v>95</v>
      </c>
      <c r="C159" s="3" t="s">
        <v>97</v>
      </c>
      <c r="D159" s="3" t="s">
        <v>122</v>
      </c>
      <c r="E159" s="3" t="s">
        <v>179</v>
      </c>
      <c r="F159" s="3" t="s">
        <v>608</v>
      </c>
      <c r="G159" s="3"/>
    </row>
    <row r="160" ht="15.6" spans="1:7">
      <c r="A160" s="3">
        <v>159</v>
      </c>
      <c r="B160" s="3" t="s">
        <v>95</v>
      </c>
      <c r="C160" s="3" t="s">
        <v>97</v>
      </c>
      <c r="D160" s="3" t="s">
        <v>122</v>
      </c>
      <c r="E160" s="3" t="s">
        <v>208</v>
      </c>
      <c r="F160" s="3" t="s">
        <v>374</v>
      </c>
      <c r="G160" s="3"/>
    </row>
    <row r="161" ht="15.6" spans="1:7">
      <c r="A161" s="3">
        <v>160</v>
      </c>
      <c r="B161" s="3" t="s">
        <v>95</v>
      </c>
      <c r="C161" s="3" t="s">
        <v>97</v>
      </c>
      <c r="D161" s="3" t="s">
        <v>122</v>
      </c>
      <c r="E161" s="3" t="s">
        <v>230</v>
      </c>
      <c r="F161" s="3" t="s">
        <v>375</v>
      </c>
      <c r="G161" s="3"/>
    </row>
    <row r="162" ht="15.6" spans="1:7">
      <c r="A162" s="3">
        <v>161</v>
      </c>
      <c r="B162" s="3" t="s">
        <v>95</v>
      </c>
      <c r="C162" s="3" t="s">
        <v>97</v>
      </c>
      <c r="D162" s="3" t="s">
        <v>122</v>
      </c>
      <c r="E162" s="3" t="s">
        <v>230</v>
      </c>
      <c r="F162" s="3" t="s">
        <v>493</v>
      </c>
      <c r="G162" s="3"/>
    </row>
    <row r="163" ht="15.6" spans="1:7">
      <c r="A163" s="3">
        <v>162</v>
      </c>
      <c r="B163" s="3" t="s">
        <v>95</v>
      </c>
      <c r="C163" s="3" t="s">
        <v>97</v>
      </c>
      <c r="D163" s="3" t="s">
        <v>122</v>
      </c>
      <c r="E163" s="3" t="s">
        <v>230</v>
      </c>
      <c r="F163" s="3" t="s">
        <v>549</v>
      </c>
      <c r="G163" s="3"/>
    </row>
    <row r="164" ht="15.6" spans="1:7">
      <c r="A164" s="3">
        <v>163</v>
      </c>
      <c r="B164" s="3" t="s">
        <v>95</v>
      </c>
      <c r="C164" s="3" t="s">
        <v>97</v>
      </c>
      <c r="D164" s="3" t="s">
        <v>122</v>
      </c>
      <c r="E164" s="3" t="s">
        <v>230</v>
      </c>
      <c r="F164" s="3" t="s">
        <v>588</v>
      </c>
      <c r="G164" s="3"/>
    </row>
    <row r="165" ht="15.6" spans="1:7">
      <c r="A165" s="3">
        <v>164</v>
      </c>
      <c r="B165" s="3" t="s">
        <v>95</v>
      </c>
      <c r="C165" s="3" t="s">
        <v>97</v>
      </c>
      <c r="D165" s="3" t="s">
        <v>122</v>
      </c>
      <c r="E165" s="3" t="s">
        <v>230</v>
      </c>
      <c r="F165" s="3" t="s">
        <v>609</v>
      </c>
      <c r="G165" s="3"/>
    </row>
    <row r="166" ht="15.6" spans="1:7">
      <c r="A166" s="3">
        <v>165</v>
      </c>
      <c r="B166" s="3" t="s">
        <v>95</v>
      </c>
      <c r="C166" s="3" t="s">
        <v>97</v>
      </c>
      <c r="D166" s="3" t="s">
        <v>122</v>
      </c>
      <c r="E166" s="3" t="s">
        <v>244</v>
      </c>
      <c r="F166" s="3" t="s">
        <v>376</v>
      </c>
      <c r="G166" s="3"/>
    </row>
    <row r="167" ht="15.6" spans="1:7">
      <c r="A167" s="3">
        <v>166</v>
      </c>
      <c r="B167" s="3" t="s">
        <v>95</v>
      </c>
      <c r="C167" s="3" t="s">
        <v>97</v>
      </c>
      <c r="D167" s="3" t="s">
        <v>122</v>
      </c>
      <c r="E167" s="3" t="s">
        <v>244</v>
      </c>
      <c r="F167" s="3" t="s">
        <v>494</v>
      </c>
      <c r="G167" s="3"/>
    </row>
    <row r="168" ht="15.6" spans="1:7">
      <c r="A168" s="3">
        <v>167</v>
      </c>
      <c r="B168" s="3" t="s">
        <v>95</v>
      </c>
      <c r="C168" s="3" t="s">
        <v>97</v>
      </c>
      <c r="D168" s="3" t="s">
        <v>122</v>
      </c>
      <c r="E168" s="3" t="s">
        <v>244</v>
      </c>
      <c r="F168" s="3" t="s">
        <v>550</v>
      </c>
      <c r="G168" s="3"/>
    </row>
    <row r="169" ht="15.6" spans="1:7">
      <c r="A169" s="3">
        <v>168</v>
      </c>
      <c r="B169" s="3" t="s">
        <v>95</v>
      </c>
      <c r="C169" s="3" t="s">
        <v>97</v>
      </c>
      <c r="D169" s="3" t="s">
        <v>122</v>
      </c>
      <c r="E169" s="3" t="s">
        <v>244</v>
      </c>
      <c r="F169" s="3" t="s">
        <v>589</v>
      </c>
      <c r="G169" s="3"/>
    </row>
    <row r="170" ht="15.6" spans="1:7">
      <c r="A170" s="3">
        <v>169</v>
      </c>
      <c r="B170" s="3" t="s">
        <v>95</v>
      </c>
      <c r="C170" s="3" t="s">
        <v>97</v>
      </c>
      <c r="D170" s="3" t="s">
        <v>122</v>
      </c>
      <c r="E170" s="3" t="s">
        <v>257</v>
      </c>
      <c r="F170" s="3" t="s">
        <v>377</v>
      </c>
      <c r="G170" s="3"/>
    </row>
    <row r="171" ht="15.6" spans="1:7">
      <c r="A171" s="3">
        <v>170</v>
      </c>
      <c r="B171" s="3" t="s">
        <v>95</v>
      </c>
      <c r="C171" s="3" t="s">
        <v>97</v>
      </c>
      <c r="D171" s="3" t="s">
        <v>122</v>
      </c>
      <c r="E171" s="3" t="s">
        <v>257</v>
      </c>
      <c r="F171" s="3" t="s">
        <v>495</v>
      </c>
      <c r="G171" s="3"/>
    </row>
    <row r="172" ht="15.6" spans="1:7">
      <c r="A172" s="3">
        <v>171</v>
      </c>
      <c r="B172" s="3" t="s">
        <v>95</v>
      </c>
      <c r="C172" s="3" t="s">
        <v>97</v>
      </c>
      <c r="D172" s="3" t="s">
        <v>122</v>
      </c>
      <c r="E172" s="3" t="s">
        <v>267</v>
      </c>
      <c r="F172" s="3" t="s">
        <v>378</v>
      </c>
      <c r="G172" s="3"/>
    </row>
    <row r="173" ht="15.6" spans="1:7">
      <c r="A173" s="3">
        <v>172</v>
      </c>
      <c r="B173" s="3" t="s">
        <v>95</v>
      </c>
      <c r="C173" s="3" t="s">
        <v>97</v>
      </c>
      <c r="D173" s="3" t="s">
        <v>122</v>
      </c>
      <c r="E173" s="3" t="s">
        <v>267</v>
      </c>
      <c r="F173" s="3" t="s">
        <v>496</v>
      </c>
      <c r="G173" s="3"/>
    </row>
    <row r="174" ht="15.6" spans="1:7">
      <c r="A174" s="3">
        <v>173</v>
      </c>
      <c r="B174" s="3" t="s">
        <v>95</v>
      </c>
      <c r="C174" s="3" t="s">
        <v>97</v>
      </c>
      <c r="D174" s="3" t="s">
        <v>122</v>
      </c>
      <c r="E174" s="3" t="s">
        <v>267</v>
      </c>
      <c r="F174" s="3" t="s">
        <v>551</v>
      </c>
      <c r="G174" s="3"/>
    </row>
    <row r="175" ht="15.6" spans="1:7">
      <c r="A175" s="3">
        <v>174</v>
      </c>
      <c r="B175" s="3" t="s">
        <v>95</v>
      </c>
      <c r="C175" s="3" t="s">
        <v>97</v>
      </c>
      <c r="D175" s="3" t="s">
        <v>124</v>
      </c>
      <c r="E175" s="3" t="s">
        <v>147</v>
      </c>
      <c r="F175" s="3" t="s">
        <v>379</v>
      </c>
      <c r="G175" s="3"/>
    </row>
    <row r="176" ht="15.6" spans="1:7">
      <c r="A176" s="3">
        <v>175</v>
      </c>
      <c r="B176" s="3" t="s">
        <v>95</v>
      </c>
      <c r="C176" s="3" t="s">
        <v>97</v>
      </c>
      <c r="D176" s="3" t="s">
        <v>124</v>
      </c>
      <c r="E176" s="3" t="s">
        <v>147</v>
      </c>
      <c r="F176" s="3" t="s">
        <v>497</v>
      </c>
      <c r="G176" s="3"/>
    </row>
    <row r="177" ht="15.6" spans="1:7">
      <c r="A177" s="3">
        <v>176</v>
      </c>
      <c r="B177" s="3" t="s">
        <v>95</v>
      </c>
      <c r="C177" s="3" t="s">
        <v>97</v>
      </c>
      <c r="D177" s="3" t="s">
        <v>124</v>
      </c>
      <c r="E177" s="3" t="s">
        <v>147</v>
      </c>
      <c r="F177" s="3" t="s">
        <v>552</v>
      </c>
      <c r="G177" s="3"/>
    </row>
    <row r="178" ht="15.6" spans="1:7">
      <c r="A178" s="3">
        <v>177</v>
      </c>
      <c r="B178" s="3" t="s">
        <v>95</v>
      </c>
      <c r="C178" s="3" t="s">
        <v>97</v>
      </c>
      <c r="D178" s="3" t="s">
        <v>124</v>
      </c>
      <c r="E178" s="3" t="s">
        <v>147</v>
      </c>
      <c r="F178" s="3" t="s">
        <v>590</v>
      </c>
      <c r="G178" s="3"/>
    </row>
    <row r="179" ht="15.6" spans="1:7">
      <c r="A179" s="3">
        <v>178</v>
      </c>
      <c r="B179" s="3" t="s">
        <v>95</v>
      </c>
      <c r="C179" s="3" t="s">
        <v>97</v>
      </c>
      <c r="D179" s="3" t="s">
        <v>124</v>
      </c>
      <c r="E179" s="3" t="s">
        <v>147</v>
      </c>
      <c r="F179" s="3" t="s">
        <v>610</v>
      </c>
      <c r="G179" s="3"/>
    </row>
    <row r="180" ht="15.6" spans="1:7">
      <c r="A180" s="3">
        <v>179</v>
      </c>
      <c r="B180" s="3" t="s">
        <v>95</v>
      </c>
      <c r="C180" s="3" t="s">
        <v>97</v>
      </c>
      <c r="D180" s="3" t="s">
        <v>124</v>
      </c>
      <c r="E180" s="3" t="s">
        <v>180</v>
      </c>
      <c r="F180" s="3" t="s">
        <v>380</v>
      </c>
      <c r="G180" s="3"/>
    </row>
    <row r="181" ht="15.6" spans="1:7">
      <c r="A181" s="3">
        <v>180</v>
      </c>
      <c r="B181" s="3" t="s">
        <v>95</v>
      </c>
      <c r="C181" s="3" t="s">
        <v>97</v>
      </c>
      <c r="D181" s="3" t="s">
        <v>124</v>
      </c>
      <c r="E181" s="3" t="s">
        <v>180</v>
      </c>
      <c r="F181" s="3" t="s">
        <v>498</v>
      </c>
      <c r="G181" s="3"/>
    </row>
    <row r="182" ht="15.6" spans="1:7">
      <c r="A182" s="3">
        <v>181</v>
      </c>
      <c r="B182" s="3" t="s">
        <v>95</v>
      </c>
      <c r="C182" s="3" t="s">
        <v>97</v>
      </c>
      <c r="D182" s="3" t="s">
        <v>124</v>
      </c>
      <c r="E182" s="3" t="s">
        <v>180</v>
      </c>
      <c r="F182" s="3" t="s">
        <v>553</v>
      </c>
      <c r="G182" s="3"/>
    </row>
    <row r="183" ht="15.6" spans="1:7">
      <c r="A183" s="3">
        <v>182</v>
      </c>
      <c r="B183" s="3" t="s">
        <v>95</v>
      </c>
      <c r="C183" s="3" t="s">
        <v>97</v>
      </c>
      <c r="D183" s="3" t="s">
        <v>124</v>
      </c>
      <c r="E183" s="3" t="s">
        <v>180</v>
      </c>
      <c r="F183" s="3" t="s">
        <v>591</v>
      </c>
      <c r="G183" s="3"/>
    </row>
    <row r="184" ht="15.6" spans="1:7">
      <c r="A184" s="3">
        <v>183</v>
      </c>
      <c r="B184" s="3" t="s">
        <v>95</v>
      </c>
      <c r="C184" s="3" t="s">
        <v>97</v>
      </c>
      <c r="D184" s="3" t="s">
        <v>126</v>
      </c>
      <c r="E184" s="3" t="s">
        <v>148</v>
      </c>
      <c r="F184" s="3" t="s">
        <v>381</v>
      </c>
      <c r="G184" s="3"/>
    </row>
    <row r="185" ht="15.6" spans="1:7">
      <c r="A185" s="3">
        <v>184</v>
      </c>
      <c r="B185" s="3" t="s">
        <v>95</v>
      </c>
      <c r="C185" s="3" t="s">
        <v>97</v>
      </c>
      <c r="D185" s="3" t="s">
        <v>126</v>
      </c>
      <c r="E185" s="3" t="s">
        <v>181</v>
      </c>
      <c r="F185" s="3" t="s">
        <v>382</v>
      </c>
      <c r="G185" s="3"/>
    </row>
    <row r="186" ht="15.6" spans="1:7">
      <c r="A186" s="3">
        <v>185</v>
      </c>
      <c r="B186" s="3" t="s">
        <v>95</v>
      </c>
      <c r="C186" s="3" t="s">
        <v>97</v>
      </c>
      <c r="D186" s="3" t="s">
        <v>128</v>
      </c>
      <c r="E186" s="3" t="s">
        <v>149</v>
      </c>
      <c r="F186" s="3" t="s">
        <v>383</v>
      </c>
      <c r="G186" s="3"/>
    </row>
    <row r="187" ht="15.6" spans="1:7">
      <c r="A187" s="3">
        <v>186</v>
      </c>
      <c r="B187" s="3" t="s">
        <v>95</v>
      </c>
      <c r="C187" s="3" t="s">
        <v>97</v>
      </c>
      <c r="D187" s="3" t="s">
        <v>128</v>
      </c>
      <c r="E187" s="3" t="s">
        <v>149</v>
      </c>
      <c r="F187" s="3" t="s">
        <v>499</v>
      </c>
      <c r="G187" s="3"/>
    </row>
    <row r="188" ht="15.6" spans="1:7">
      <c r="A188" s="3">
        <v>187</v>
      </c>
      <c r="B188" s="3" t="s">
        <v>95</v>
      </c>
      <c r="C188" s="3" t="s">
        <v>97</v>
      </c>
      <c r="D188" s="3" t="s">
        <v>128</v>
      </c>
      <c r="E188" s="3" t="s">
        <v>182</v>
      </c>
      <c r="F188" s="3" t="s">
        <v>384</v>
      </c>
      <c r="G188" s="3"/>
    </row>
    <row r="189" ht="15.6" spans="1:7">
      <c r="A189" s="3">
        <v>188</v>
      </c>
      <c r="B189" s="3" t="s">
        <v>95</v>
      </c>
      <c r="C189" s="3" t="s">
        <v>97</v>
      </c>
      <c r="D189" s="3" t="s">
        <v>128</v>
      </c>
      <c r="E189" s="3" t="s">
        <v>209</v>
      </c>
      <c r="F189" s="3" t="s">
        <v>385</v>
      </c>
      <c r="G189" s="3"/>
    </row>
    <row r="190" ht="15.6" spans="1:7">
      <c r="A190" s="3">
        <v>189</v>
      </c>
      <c r="B190" s="3" t="s">
        <v>95</v>
      </c>
      <c r="C190" s="3" t="s">
        <v>97</v>
      </c>
      <c r="D190" s="3" t="s">
        <v>129</v>
      </c>
      <c r="E190" s="3" t="s">
        <v>150</v>
      </c>
      <c r="F190" s="3" t="s">
        <v>386</v>
      </c>
      <c r="G190" s="3"/>
    </row>
    <row r="191" ht="15.6" spans="1:7">
      <c r="A191" s="3">
        <v>190</v>
      </c>
      <c r="B191" s="3" t="s">
        <v>95</v>
      </c>
      <c r="C191" s="3" t="s">
        <v>97</v>
      </c>
      <c r="D191" s="3" t="s">
        <v>129</v>
      </c>
      <c r="E191" s="3" t="s">
        <v>183</v>
      </c>
      <c r="F191" s="3" t="s">
        <v>387</v>
      </c>
      <c r="G191" s="3"/>
    </row>
    <row r="192" ht="15.6" spans="1:7">
      <c r="A192" s="3">
        <v>191</v>
      </c>
      <c r="B192" s="3" t="s">
        <v>95</v>
      </c>
      <c r="C192" s="3" t="s">
        <v>97</v>
      </c>
      <c r="D192" s="3" t="s">
        <v>129</v>
      </c>
      <c r="E192" s="3" t="s">
        <v>210</v>
      </c>
      <c r="F192" s="3" t="s">
        <v>388</v>
      </c>
      <c r="G192" s="3"/>
    </row>
    <row r="193" ht="15.6" spans="1:7">
      <c r="A193" s="3">
        <v>192</v>
      </c>
      <c r="B193" s="3" t="s">
        <v>95</v>
      </c>
      <c r="C193" s="3" t="s">
        <v>97</v>
      </c>
      <c r="D193" s="3" t="s">
        <v>129</v>
      </c>
      <c r="E193" s="3" t="s">
        <v>231</v>
      </c>
      <c r="F193" s="3" t="s">
        <v>389</v>
      </c>
      <c r="G193" s="3"/>
    </row>
    <row r="194" ht="15.6" spans="1:7">
      <c r="A194" s="3">
        <v>193</v>
      </c>
      <c r="B194" s="3" t="s">
        <v>95</v>
      </c>
      <c r="C194" s="3" t="s">
        <v>97</v>
      </c>
      <c r="D194" s="3" t="s">
        <v>129</v>
      </c>
      <c r="E194" s="3" t="s">
        <v>231</v>
      </c>
      <c r="F194" s="3" t="s">
        <v>500</v>
      </c>
      <c r="G194" s="3"/>
    </row>
    <row r="195" ht="15.6" spans="1:7">
      <c r="A195" s="3">
        <v>194</v>
      </c>
      <c r="B195" s="3" t="s">
        <v>95</v>
      </c>
      <c r="C195" s="3" t="s">
        <v>97</v>
      </c>
      <c r="D195" s="3" t="s">
        <v>129</v>
      </c>
      <c r="E195" s="3" t="s">
        <v>231</v>
      </c>
      <c r="F195" s="3" t="s">
        <v>554</v>
      </c>
      <c r="G195" s="3"/>
    </row>
    <row r="196" ht="15.6" spans="1:7">
      <c r="A196" s="3">
        <v>195</v>
      </c>
      <c r="B196" s="3" t="s">
        <v>95</v>
      </c>
      <c r="C196" s="3" t="s">
        <v>97</v>
      </c>
      <c r="D196" s="3" t="s">
        <v>129</v>
      </c>
      <c r="E196" s="3" t="s">
        <v>231</v>
      </c>
      <c r="F196" s="3" t="s">
        <v>592</v>
      </c>
      <c r="G196" s="3"/>
    </row>
    <row r="197" ht="15.6" spans="1:7">
      <c r="A197" s="3">
        <v>196</v>
      </c>
      <c r="B197" s="3" t="s">
        <v>95</v>
      </c>
      <c r="C197" s="3" t="s">
        <v>97</v>
      </c>
      <c r="D197" s="3" t="s">
        <v>129</v>
      </c>
      <c r="E197" s="3" t="s">
        <v>245</v>
      </c>
      <c r="F197" s="3" t="s">
        <v>390</v>
      </c>
      <c r="G197" s="3"/>
    </row>
    <row r="198" ht="15.6" spans="1:7">
      <c r="A198" s="3">
        <v>197</v>
      </c>
      <c r="B198" s="3" t="s">
        <v>95</v>
      </c>
      <c r="C198" s="3" t="s">
        <v>97</v>
      </c>
      <c r="D198" s="3" t="s">
        <v>129</v>
      </c>
      <c r="E198" s="3" t="s">
        <v>245</v>
      </c>
      <c r="F198" s="3" t="s">
        <v>501</v>
      </c>
      <c r="G198" s="3"/>
    </row>
    <row r="199" ht="15.6" spans="1:7">
      <c r="A199" s="3">
        <v>198</v>
      </c>
      <c r="B199" s="3" t="s">
        <v>95</v>
      </c>
      <c r="C199" s="3" t="s">
        <v>97</v>
      </c>
      <c r="D199" s="3" t="s">
        <v>129</v>
      </c>
      <c r="E199" s="3" t="s">
        <v>245</v>
      </c>
      <c r="F199" s="3" t="s">
        <v>555</v>
      </c>
      <c r="G199" s="3"/>
    </row>
    <row r="200" ht="15.6" spans="1:7">
      <c r="A200" s="3">
        <v>199</v>
      </c>
      <c r="B200" s="3" t="s">
        <v>95</v>
      </c>
      <c r="C200" s="3" t="s">
        <v>97</v>
      </c>
      <c r="D200" s="3" t="s">
        <v>129</v>
      </c>
      <c r="E200" s="3" t="s">
        <v>245</v>
      </c>
      <c r="F200" s="3" t="s">
        <v>593</v>
      </c>
      <c r="G200" s="3"/>
    </row>
    <row r="201" ht="15.6" spans="1:7">
      <c r="A201" s="3">
        <v>200</v>
      </c>
      <c r="B201" s="3" t="s">
        <v>95</v>
      </c>
      <c r="C201" s="3" t="s">
        <v>97</v>
      </c>
      <c r="D201" s="3" t="s">
        <v>129</v>
      </c>
      <c r="E201" s="3" t="s">
        <v>245</v>
      </c>
      <c r="F201" s="3" t="s">
        <v>611</v>
      </c>
      <c r="G201" s="3"/>
    </row>
    <row r="202" ht="15.6" spans="1:7">
      <c r="A202" s="3">
        <v>201</v>
      </c>
      <c r="B202" s="3" t="s">
        <v>95</v>
      </c>
      <c r="C202" s="3" t="s">
        <v>97</v>
      </c>
      <c r="D202" s="3" t="s">
        <v>129</v>
      </c>
      <c r="E202" s="3" t="s">
        <v>245</v>
      </c>
      <c r="F202" s="3" t="s">
        <v>620</v>
      </c>
      <c r="G202" s="3"/>
    </row>
    <row r="203" ht="15.6" spans="1:7">
      <c r="A203" s="3">
        <v>202</v>
      </c>
      <c r="B203" s="3" t="s">
        <v>95</v>
      </c>
      <c r="C203" s="3" t="s">
        <v>97</v>
      </c>
      <c r="D203" s="3" t="s">
        <v>129</v>
      </c>
      <c r="E203" s="3" t="s">
        <v>258</v>
      </c>
      <c r="F203" s="3" t="s">
        <v>391</v>
      </c>
      <c r="G203" s="3"/>
    </row>
    <row r="204" ht="15.6" spans="1:7">
      <c r="A204" s="3">
        <v>203</v>
      </c>
      <c r="B204" s="3" t="s">
        <v>95</v>
      </c>
      <c r="C204" s="3" t="s">
        <v>97</v>
      </c>
      <c r="D204" s="3" t="s">
        <v>129</v>
      </c>
      <c r="E204" s="3" t="s">
        <v>268</v>
      </c>
      <c r="F204" s="3" t="s">
        <v>392</v>
      </c>
      <c r="G204" s="3"/>
    </row>
    <row r="205" ht="15.6" spans="1:7">
      <c r="A205" s="3">
        <v>204</v>
      </c>
      <c r="B205" s="3" t="s">
        <v>95</v>
      </c>
      <c r="C205" s="3" t="s">
        <v>97</v>
      </c>
      <c r="D205" s="3" t="s">
        <v>129</v>
      </c>
      <c r="E205" s="3" t="s">
        <v>276</v>
      </c>
      <c r="F205" s="3" t="s">
        <v>393</v>
      </c>
      <c r="G205" s="3"/>
    </row>
    <row r="206" ht="15.6" spans="1:7">
      <c r="A206" s="3">
        <v>205</v>
      </c>
      <c r="B206" s="3" t="s">
        <v>95</v>
      </c>
      <c r="C206" s="3" t="s">
        <v>97</v>
      </c>
      <c r="D206" s="3" t="s">
        <v>130</v>
      </c>
      <c r="E206" s="3" t="s">
        <v>151</v>
      </c>
      <c r="F206" s="3" t="s">
        <v>394</v>
      </c>
      <c r="G206" s="3"/>
    </row>
    <row r="207" ht="15.6" spans="1:7">
      <c r="A207" s="3">
        <v>206</v>
      </c>
      <c r="B207" s="3" t="s">
        <v>95</v>
      </c>
      <c r="C207" s="3" t="s">
        <v>97</v>
      </c>
      <c r="D207" s="3" t="s">
        <v>130</v>
      </c>
      <c r="E207" s="3" t="s">
        <v>151</v>
      </c>
      <c r="F207" s="3" t="s">
        <v>502</v>
      </c>
      <c r="G207" s="3"/>
    </row>
    <row r="208" ht="15.6" spans="1:7">
      <c r="A208" s="3">
        <v>207</v>
      </c>
      <c r="B208" s="3" t="s">
        <v>95</v>
      </c>
      <c r="C208" s="3" t="s">
        <v>97</v>
      </c>
      <c r="D208" s="3" t="s">
        <v>130</v>
      </c>
      <c r="E208" s="3" t="s">
        <v>151</v>
      </c>
      <c r="F208" s="3" t="s">
        <v>556</v>
      </c>
      <c r="G208" s="3"/>
    </row>
    <row r="209" ht="15.6" spans="1:7">
      <c r="A209" s="3">
        <v>208</v>
      </c>
      <c r="B209" s="3" t="s">
        <v>95</v>
      </c>
      <c r="C209" s="3" t="s">
        <v>97</v>
      </c>
      <c r="D209" s="3" t="s">
        <v>130</v>
      </c>
      <c r="E209" s="3" t="s">
        <v>151</v>
      </c>
      <c r="F209" s="3" t="s">
        <v>594</v>
      </c>
      <c r="G209" s="3"/>
    </row>
    <row r="210" ht="15.6" spans="1:7">
      <c r="A210" s="3">
        <v>209</v>
      </c>
      <c r="B210" s="3" t="s">
        <v>95</v>
      </c>
      <c r="C210" s="3" t="s">
        <v>97</v>
      </c>
      <c r="D210" s="3" t="s">
        <v>130</v>
      </c>
      <c r="E210" s="3" t="s">
        <v>184</v>
      </c>
      <c r="F210" s="3" t="s">
        <v>395</v>
      </c>
      <c r="G210" s="3"/>
    </row>
    <row r="211" ht="15.6" spans="1:7">
      <c r="A211" s="3">
        <v>210</v>
      </c>
      <c r="B211" s="3" t="s">
        <v>95</v>
      </c>
      <c r="C211" s="3" t="s">
        <v>97</v>
      </c>
      <c r="D211" s="3" t="s">
        <v>130</v>
      </c>
      <c r="E211" s="3" t="s">
        <v>184</v>
      </c>
      <c r="F211" s="3" t="s">
        <v>503</v>
      </c>
      <c r="G211" s="3"/>
    </row>
    <row r="212" ht="15.6" spans="1:7">
      <c r="A212" s="3">
        <v>211</v>
      </c>
      <c r="B212" s="3" t="s">
        <v>95</v>
      </c>
      <c r="C212" s="3" t="s">
        <v>97</v>
      </c>
      <c r="D212" s="3" t="s">
        <v>131</v>
      </c>
      <c r="E212" s="3" t="s">
        <v>152</v>
      </c>
      <c r="F212" s="3" t="s">
        <v>396</v>
      </c>
      <c r="G212" s="3"/>
    </row>
    <row r="213" ht="15.6" spans="1:7">
      <c r="A213" s="3">
        <v>212</v>
      </c>
      <c r="B213" s="3" t="s">
        <v>95</v>
      </c>
      <c r="C213" s="3" t="s">
        <v>97</v>
      </c>
      <c r="D213" s="3" t="s">
        <v>131</v>
      </c>
      <c r="E213" s="3" t="s">
        <v>185</v>
      </c>
      <c r="F213" s="3" t="s">
        <v>397</v>
      </c>
      <c r="G213" s="3"/>
    </row>
    <row r="214" ht="15.6" spans="1:7">
      <c r="A214" s="3">
        <v>213</v>
      </c>
      <c r="B214" s="3" t="s">
        <v>95</v>
      </c>
      <c r="C214" s="3" t="s">
        <v>97</v>
      </c>
      <c r="D214" s="3" t="s">
        <v>131</v>
      </c>
      <c r="E214" s="3" t="s">
        <v>211</v>
      </c>
      <c r="F214" s="3" t="s">
        <v>398</v>
      </c>
      <c r="G214" s="3"/>
    </row>
    <row r="215" ht="15.6" spans="1:7">
      <c r="A215" s="3">
        <v>214</v>
      </c>
      <c r="B215" s="3" t="s">
        <v>95</v>
      </c>
      <c r="C215" s="3" t="s">
        <v>97</v>
      </c>
      <c r="D215" s="3" t="s">
        <v>131</v>
      </c>
      <c r="E215" s="3" t="s">
        <v>211</v>
      </c>
      <c r="F215" s="3" t="s">
        <v>504</v>
      </c>
      <c r="G215" s="3"/>
    </row>
    <row r="216" ht="15.6" spans="1:7">
      <c r="A216" s="3">
        <v>215</v>
      </c>
      <c r="B216" s="3" t="s">
        <v>95</v>
      </c>
      <c r="C216" s="3" t="s">
        <v>97</v>
      </c>
      <c r="D216" s="3" t="s">
        <v>131</v>
      </c>
      <c r="E216" s="3" t="s">
        <v>232</v>
      </c>
      <c r="F216" s="3" t="s">
        <v>399</v>
      </c>
      <c r="G216" s="3"/>
    </row>
    <row r="217" ht="15.6" spans="1:7">
      <c r="A217" s="3">
        <v>216</v>
      </c>
      <c r="B217" s="3" t="s">
        <v>95</v>
      </c>
      <c r="C217" s="3" t="s">
        <v>97</v>
      </c>
      <c r="D217" s="3" t="s">
        <v>131</v>
      </c>
      <c r="E217" s="3" t="s">
        <v>232</v>
      </c>
      <c r="F217" s="3" t="s">
        <v>505</v>
      </c>
      <c r="G217" s="3"/>
    </row>
    <row r="218" ht="15.6" spans="1:7">
      <c r="A218" s="3">
        <v>217</v>
      </c>
      <c r="B218" s="3" t="s">
        <v>95</v>
      </c>
      <c r="C218" s="3" t="s">
        <v>97</v>
      </c>
      <c r="D218" s="3" t="s">
        <v>131</v>
      </c>
      <c r="E218" s="3" t="s">
        <v>232</v>
      </c>
      <c r="F218" s="3" t="s">
        <v>557</v>
      </c>
      <c r="G218" s="3"/>
    </row>
    <row r="219" ht="15.6" spans="1:7">
      <c r="A219" s="3">
        <v>218</v>
      </c>
      <c r="B219" s="3" t="s">
        <v>95</v>
      </c>
      <c r="C219" s="3" t="s">
        <v>97</v>
      </c>
      <c r="D219" s="3" t="s">
        <v>131</v>
      </c>
      <c r="E219" s="3" t="s">
        <v>246</v>
      </c>
      <c r="F219" s="3" t="s">
        <v>400</v>
      </c>
      <c r="G219" s="3"/>
    </row>
    <row r="220" ht="15.6" spans="1:7">
      <c r="A220" s="3">
        <v>219</v>
      </c>
      <c r="B220" s="3" t="s">
        <v>95</v>
      </c>
      <c r="C220" s="3" t="s">
        <v>97</v>
      </c>
      <c r="D220" s="3" t="s">
        <v>131</v>
      </c>
      <c r="E220" s="3" t="s">
        <v>246</v>
      </c>
      <c r="F220" s="3" t="s">
        <v>506</v>
      </c>
      <c r="G220" s="3"/>
    </row>
    <row r="221" ht="15.6" spans="1:7">
      <c r="A221" s="3">
        <v>220</v>
      </c>
      <c r="B221" s="3" t="s">
        <v>95</v>
      </c>
      <c r="C221" s="3" t="s">
        <v>97</v>
      </c>
      <c r="D221" s="3" t="s">
        <v>131</v>
      </c>
      <c r="E221" s="3" t="s">
        <v>259</v>
      </c>
      <c r="F221" s="3" t="s">
        <v>401</v>
      </c>
      <c r="G221" s="3"/>
    </row>
    <row r="222" ht="15.6" spans="1:7">
      <c r="A222" s="3">
        <v>221</v>
      </c>
      <c r="B222" s="3" t="s">
        <v>95</v>
      </c>
      <c r="C222" s="3" t="s">
        <v>97</v>
      </c>
      <c r="D222" s="3" t="s">
        <v>131</v>
      </c>
      <c r="E222" s="3" t="s">
        <v>269</v>
      </c>
      <c r="F222" s="3" t="s">
        <v>402</v>
      </c>
      <c r="G222" s="3"/>
    </row>
    <row r="223" ht="15.6" spans="1:7">
      <c r="A223" s="3">
        <v>222</v>
      </c>
      <c r="B223" s="3" t="s">
        <v>95</v>
      </c>
      <c r="C223" s="3" t="s">
        <v>97</v>
      </c>
      <c r="D223" s="3" t="s">
        <v>131</v>
      </c>
      <c r="E223" s="3" t="s">
        <v>277</v>
      </c>
      <c r="F223" s="3" t="s">
        <v>403</v>
      </c>
      <c r="G223" s="3"/>
    </row>
    <row r="224" ht="15.6" spans="1:7">
      <c r="A224" s="3">
        <v>223</v>
      </c>
      <c r="B224" s="3" t="s">
        <v>95</v>
      </c>
      <c r="C224" s="3" t="s">
        <v>97</v>
      </c>
      <c r="D224" s="3" t="s">
        <v>131</v>
      </c>
      <c r="E224" s="3" t="s">
        <v>283</v>
      </c>
      <c r="F224" s="3" t="s">
        <v>404</v>
      </c>
      <c r="G224" s="3"/>
    </row>
    <row r="225" ht="15.6" spans="1:7">
      <c r="A225" s="3">
        <v>224</v>
      </c>
      <c r="B225" s="3" t="s">
        <v>95</v>
      </c>
      <c r="C225" s="3" t="s">
        <v>97</v>
      </c>
      <c r="D225" s="3" t="s">
        <v>131</v>
      </c>
      <c r="E225" s="3" t="s">
        <v>288</v>
      </c>
      <c r="F225" s="3" t="s">
        <v>405</v>
      </c>
      <c r="G225" s="3"/>
    </row>
    <row r="226" ht="15.6" spans="1:7">
      <c r="A226" s="3">
        <v>225</v>
      </c>
      <c r="B226" s="3" t="s">
        <v>95</v>
      </c>
      <c r="C226" s="3" t="s">
        <v>97</v>
      </c>
      <c r="D226" s="3" t="s">
        <v>132</v>
      </c>
      <c r="E226" s="3" t="s">
        <v>153</v>
      </c>
      <c r="F226" s="3" t="s">
        <v>406</v>
      </c>
      <c r="G226" s="3"/>
    </row>
    <row r="227" ht="15.6" spans="1:7">
      <c r="A227" s="3">
        <v>226</v>
      </c>
      <c r="B227" s="3" t="s">
        <v>95</v>
      </c>
      <c r="C227" s="3" t="s">
        <v>97</v>
      </c>
      <c r="D227" s="3" t="s">
        <v>132</v>
      </c>
      <c r="E227" s="3" t="s">
        <v>153</v>
      </c>
      <c r="F227" s="3" t="s">
        <v>507</v>
      </c>
      <c r="G227" s="3"/>
    </row>
    <row r="228" ht="15.6" spans="1:7">
      <c r="A228" s="3">
        <v>227</v>
      </c>
      <c r="B228" s="3" t="s">
        <v>95</v>
      </c>
      <c r="C228" s="3" t="s">
        <v>97</v>
      </c>
      <c r="D228" s="3" t="s">
        <v>132</v>
      </c>
      <c r="E228" s="3" t="s">
        <v>153</v>
      </c>
      <c r="F228" s="3" t="s">
        <v>558</v>
      </c>
      <c r="G228" s="3"/>
    </row>
    <row r="229" ht="15.6" spans="1:7">
      <c r="A229" s="3">
        <v>228</v>
      </c>
      <c r="B229" s="3" t="s">
        <v>95</v>
      </c>
      <c r="C229" s="3" t="s">
        <v>97</v>
      </c>
      <c r="D229" s="3" t="s">
        <v>132</v>
      </c>
      <c r="E229" s="3" t="s">
        <v>153</v>
      </c>
      <c r="F229" s="3" t="s">
        <v>595</v>
      </c>
      <c r="G229" s="3"/>
    </row>
    <row r="230" ht="15.6" spans="1:7">
      <c r="A230" s="3">
        <v>229</v>
      </c>
      <c r="B230" s="3" t="s">
        <v>95</v>
      </c>
      <c r="C230" s="3" t="s">
        <v>97</v>
      </c>
      <c r="D230" s="3" t="s">
        <v>132</v>
      </c>
      <c r="E230" s="3" t="s">
        <v>153</v>
      </c>
      <c r="F230" s="3" t="s">
        <v>612</v>
      </c>
      <c r="G230" s="3"/>
    </row>
    <row r="231" ht="15.6" spans="1:7">
      <c r="A231" s="3">
        <v>230</v>
      </c>
      <c r="B231" s="3" t="s">
        <v>95</v>
      </c>
      <c r="C231" s="3" t="s">
        <v>97</v>
      </c>
      <c r="D231" s="3" t="s">
        <v>132</v>
      </c>
      <c r="E231" s="3" t="s">
        <v>186</v>
      </c>
      <c r="F231" s="3" t="s">
        <v>407</v>
      </c>
      <c r="G231" s="3"/>
    </row>
    <row r="232" ht="15.6" spans="1:7">
      <c r="A232" s="3">
        <v>231</v>
      </c>
      <c r="B232" s="3" t="s">
        <v>95</v>
      </c>
      <c r="C232" s="3" t="s">
        <v>97</v>
      </c>
      <c r="D232" s="3" t="s">
        <v>132</v>
      </c>
      <c r="E232" s="3" t="s">
        <v>212</v>
      </c>
      <c r="F232" s="3" t="s">
        <v>408</v>
      </c>
      <c r="G232" s="3"/>
    </row>
    <row r="233" ht="15.6" spans="1:7">
      <c r="A233" s="3">
        <v>232</v>
      </c>
      <c r="B233" s="3" t="s">
        <v>95</v>
      </c>
      <c r="C233" s="3" t="s">
        <v>97</v>
      </c>
      <c r="D233" s="3" t="s">
        <v>132</v>
      </c>
      <c r="E233" s="3" t="s">
        <v>212</v>
      </c>
      <c r="F233" s="3" t="s">
        <v>508</v>
      </c>
      <c r="G233" s="3"/>
    </row>
    <row r="234" ht="15.6" spans="1:7">
      <c r="A234" s="3">
        <v>233</v>
      </c>
      <c r="B234" s="3" t="s">
        <v>95</v>
      </c>
      <c r="C234" s="3" t="s">
        <v>97</v>
      </c>
      <c r="D234" s="3" t="s">
        <v>132</v>
      </c>
      <c r="E234" s="3" t="s">
        <v>212</v>
      </c>
      <c r="F234" s="3" t="s">
        <v>559</v>
      </c>
      <c r="G234" s="3"/>
    </row>
    <row r="235" ht="15.6" spans="1:7">
      <c r="A235" s="3">
        <v>234</v>
      </c>
      <c r="B235" s="3" t="s">
        <v>95</v>
      </c>
      <c r="C235" s="3" t="s">
        <v>97</v>
      </c>
      <c r="D235" s="3" t="s">
        <v>132</v>
      </c>
      <c r="E235" s="3" t="s">
        <v>212</v>
      </c>
      <c r="F235" s="3" t="s">
        <v>596</v>
      </c>
      <c r="G235" s="3"/>
    </row>
    <row r="236" ht="15.6" spans="1:7">
      <c r="A236" s="3">
        <v>235</v>
      </c>
      <c r="B236" s="3" t="s">
        <v>95</v>
      </c>
      <c r="C236" s="3" t="s">
        <v>97</v>
      </c>
      <c r="D236" s="3" t="s">
        <v>133</v>
      </c>
      <c r="E236" s="3" t="s">
        <v>154</v>
      </c>
      <c r="F236" s="3" t="s">
        <v>409</v>
      </c>
      <c r="G236" s="3"/>
    </row>
    <row r="237" ht="15.6" spans="1:7">
      <c r="A237" s="3">
        <v>236</v>
      </c>
      <c r="B237" s="3" t="s">
        <v>95</v>
      </c>
      <c r="C237" s="3" t="s">
        <v>97</v>
      </c>
      <c r="D237" s="3" t="s">
        <v>133</v>
      </c>
      <c r="E237" s="3" t="s">
        <v>187</v>
      </c>
      <c r="F237" s="3" t="s">
        <v>410</v>
      </c>
      <c r="G237" s="3"/>
    </row>
    <row r="238" ht="15.6" spans="1:7">
      <c r="A238" s="3">
        <v>237</v>
      </c>
      <c r="B238" s="3" t="s">
        <v>95</v>
      </c>
      <c r="C238" s="3" t="s">
        <v>97</v>
      </c>
      <c r="D238" s="3" t="s">
        <v>133</v>
      </c>
      <c r="E238" s="3" t="s">
        <v>187</v>
      </c>
      <c r="F238" s="3" t="s">
        <v>509</v>
      </c>
      <c r="G238" s="3"/>
    </row>
    <row r="239" ht="15.6" spans="1:7">
      <c r="A239" s="3">
        <v>238</v>
      </c>
      <c r="B239" s="3" t="s">
        <v>95</v>
      </c>
      <c r="C239" s="3" t="s">
        <v>97</v>
      </c>
      <c r="D239" s="3" t="s">
        <v>133</v>
      </c>
      <c r="E239" s="3" t="s">
        <v>213</v>
      </c>
      <c r="F239" s="3" t="s">
        <v>411</v>
      </c>
      <c r="G239" s="3"/>
    </row>
    <row r="240" ht="15.6" spans="1:7">
      <c r="A240" s="3">
        <v>239</v>
      </c>
      <c r="B240" s="3" t="s">
        <v>95</v>
      </c>
      <c r="C240" s="3" t="s">
        <v>97</v>
      </c>
      <c r="D240" s="3" t="s">
        <v>133</v>
      </c>
      <c r="E240" s="3" t="s">
        <v>233</v>
      </c>
      <c r="F240" s="3" t="s">
        <v>412</v>
      </c>
      <c r="G240" s="3"/>
    </row>
    <row r="241" ht="15.6" spans="1:7">
      <c r="A241" s="3">
        <v>240</v>
      </c>
      <c r="B241" s="3" t="s">
        <v>95</v>
      </c>
      <c r="C241" s="3" t="s">
        <v>97</v>
      </c>
      <c r="D241" s="3" t="s">
        <v>133</v>
      </c>
      <c r="E241" s="3" t="s">
        <v>247</v>
      </c>
      <c r="F241" s="3" t="s">
        <v>413</v>
      </c>
      <c r="G241" s="3"/>
    </row>
    <row r="242" ht="15.6" spans="1:7">
      <c r="A242" s="3">
        <v>241</v>
      </c>
      <c r="B242" s="3" t="s">
        <v>95</v>
      </c>
      <c r="C242" s="3" t="s">
        <v>97</v>
      </c>
      <c r="D242" s="3" t="s">
        <v>133</v>
      </c>
      <c r="E242" s="3" t="s">
        <v>247</v>
      </c>
      <c r="F242" s="3" t="s">
        <v>510</v>
      </c>
      <c r="G242" s="3"/>
    </row>
    <row r="243" ht="15.6" spans="1:7">
      <c r="A243" s="3">
        <v>242</v>
      </c>
      <c r="B243" s="3" t="s">
        <v>95</v>
      </c>
      <c r="C243" s="3" t="s">
        <v>97</v>
      </c>
      <c r="D243" s="3" t="s">
        <v>133</v>
      </c>
      <c r="E243" s="3" t="s">
        <v>247</v>
      </c>
      <c r="F243" s="3" t="s">
        <v>560</v>
      </c>
      <c r="G243" s="3"/>
    </row>
    <row r="244" ht="15.6" spans="1:7">
      <c r="A244" s="3">
        <v>243</v>
      </c>
      <c r="B244" s="3" t="s">
        <v>95</v>
      </c>
      <c r="C244" s="3" t="s">
        <v>97</v>
      </c>
      <c r="D244" s="3" t="s">
        <v>133</v>
      </c>
      <c r="E244" s="3" t="s">
        <v>247</v>
      </c>
      <c r="F244" s="3" t="s">
        <v>597</v>
      </c>
      <c r="G244" s="3"/>
    </row>
    <row r="245" ht="15.6" spans="1:7">
      <c r="A245" s="3">
        <v>244</v>
      </c>
      <c r="B245" s="3" t="s">
        <v>95</v>
      </c>
      <c r="C245" s="3" t="s">
        <v>97</v>
      </c>
      <c r="D245" s="3" t="s">
        <v>133</v>
      </c>
      <c r="E245" s="3" t="s">
        <v>247</v>
      </c>
      <c r="F245" s="3" t="s">
        <v>613</v>
      </c>
      <c r="G245" s="3"/>
    </row>
    <row r="246" ht="15.6" spans="1:7">
      <c r="A246" s="3">
        <v>245</v>
      </c>
      <c r="B246" s="3" t="s">
        <v>95</v>
      </c>
      <c r="C246" s="3" t="s">
        <v>97</v>
      </c>
      <c r="D246" s="3" t="s">
        <v>133</v>
      </c>
      <c r="E246" s="3" t="s">
        <v>247</v>
      </c>
      <c r="F246" s="3" t="s">
        <v>621</v>
      </c>
      <c r="G246" s="3"/>
    </row>
    <row r="247" ht="15.6" spans="1:7">
      <c r="A247" s="3">
        <v>246</v>
      </c>
      <c r="B247" s="3" t="s">
        <v>95</v>
      </c>
      <c r="C247" s="3" t="s">
        <v>97</v>
      </c>
      <c r="D247" s="3" t="s">
        <v>133</v>
      </c>
      <c r="E247" s="3" t="s">
        <v>247</v>
      </c>
      <c r="F247" s="3" t="s">
        <v>626</v>
      </c>
      <c r="G247" s="3"/>
    </row>
    <row r="248" ht="15.6" spans="1:7">
      <c r="A248" s="3">
        <v>247</v>
      </c>
      <c r="B248" s="3" t="s">
        <v>95</v>
      </c>
      <c r="C248" s="3" t="s">
        <v>97</v>
      </c>
      <c r="D248" s="3" t="s">
        <v>133</v>
      </c>
      <c r="E248" s="3" t="s">
        <v>247</v>
      </c>
      <c r="F248" s="3" t="s">
        <v>630</v>
      </c>
      <c r="G248" s="3"/>
    </row>
    <row r="249" ht="15.6" spans="1:7">
      <c r="A249" s="3">
        <v>248</v>
      </c>
      <c r="B249" s="3" t="s">
        <v>95</v>
      </c>
      <c r="C249" s="3" t="s">
        <v>97</v>
      </c>
      <c r="D249" s="3" t="s">
        <v>134</v>
      </c>
      <c r="E249" s="3" t="s">
        <v>155</v>
      </c>
      <c r="F249" s="3" t="s">
        <v>414</v>
      </c>
      <c r="G249" s="3"/>
    </row>
    <row r="250" ht="15.6" spans="1:7">
      <c r="A250" s="3">
        <v>249</v>
      </c>
      <c r="B250" s="3" t="s">
        <v>95</v>
      </c>
      <c r="C250" s="3" t="s">
        <v>99</v>
      </c>
      <c r="D250" s="3" t="s">
        <v>104</v>
      </c>
      <c r="E250" s="3" t="s">
        <v>156</v>
      </c>
      <c r="F250" s="3" t="s">
        <v>415</v>
      </c>
      <c r="G250" s="3"/>
    </row>
    <row r="251" ht="15.6" spans="1:7">
      <c r="A251" s="3">
        <v>250</v>
      </c>
      <c r="B251" s="3" t="s">
        <v>95</v>
      </c>
      <c r="C251" s="3" t="s">
        <v>99</v>
      </c>
      <c r="D251" s="3" t="s">
        <v>104</v>
      </c>
      <c r="E251" s="3" t="s">
        <v>188</v>
      </c>
      <c r="F251" s="3" t="s">
        <v>416</v>
      </c>
      <c r="G251" s="3"/>
    </row>
    <row r="252" ht="15.6" spans="1:7">
      <c r="A252" s="3">
        <v>251</v>
      </c>
      <c r="B252" s="3" t="s">
        <v>95</v>
      </c>
      <c r="C252" s="3" t="s">
        <v>99</v>
      </c>
      <c r="D252" s="3" t="s">
        <v>104</v>
      </c>
      <c r="E252" s="3" t="s">
        <v>214</v>
      </c>
      <c r="F252" s="3" t="s">
        <v>417</v>
      </c>
      <c r="G252" s="3"/>
    </row>
    <row r="253" ht="15.6" spans="1:7">
      <c r="A253" s="3">
        <v>252</v>
      </c>
      <c r="B253" s="3" t="s">
        <v>95</v>
      </c>
      <c r="C253" s="3" t="s">
        <v>99</v>
      </c>
      <c r="D253" s="3" t="s">
        <v>104</v>
      </c>
      <c r="E253" s="3" t="s">
        <v>234</v>
      </c>
      <c r="F253" s="3" t="s">
        <v>418</v>
      </c>
      <c r="G253" s="3"/>
    </row>
    <row r="254" ht="15.6" spans="1:7">
      <c r="A254" s="3">
        <v>253</v>
      </c>
      <c r="B254" s="3" t="s">
        <v>95</v>
      </c>
      <c r="C254" s="3" t="s">
        <v>99</v>
      </c>
      <c r="D254" s="3" t="s">
        <v>104</v>
      </c>
      <c r="E254" s="3" t="s">
        <v>248</v>
      </c>
      <c r="F254" s="3" t="s">
        <v>419</v>
      </c>
      <c r="G254" s="3"/>
    </row>
    <row r="255" ht="15.6" spans="1:7">
      <c r="A255" s="3">
        <v>254</v>
      </c>
      <c r="B255" s="3" t="s">
        <v>95</v>
      </c>
      <c r="C255" s="3" t="s">
        <v>99</v>
      </c>
      <c r="D255" s="3" t="s">
        <v>104</v>
      </c>
      <c r="E255" s="3" t="s">
        <v>248</v>
      </c>
      <c r="F255" s="3" t="s">
        <v>511</v>
      </c>
      <c r="G255" s="3"/>
    </row>
    <row r="256" ht="15.6" spans="1:7">
      <c r="A256" s="3">
        <v>255</v>
      </c>
      <c r="B256" s="3" t="s">
        <v>95</v>
      </c>
      <c r="C256" s="3" t="s">
        <v>99</v>
      </c>
      <c r="D256" s="3" t="s">
        <v>104</v>
      </c>
      <c r="E256" s="3" t="s">
        <v>248</v>
      </c>
      <c r="F256" s="3" t="s">
        <v>561</v>
      </c>
      <c r="G256" s="3"/>
    </row>
    <row r="257" ht="15.6" spans="1:7">
      <c r="A257" s="3">
        <v>256</v>
      </c>
      <c r="B257" s="3" t="s">
        <v>95</v>
      </c>
      <c r="C257" s="3" t="s">
        <v>99</v>
      </c>
      <c r="D257" s="3" t="s">
        <v>104</v>
      </c>
      <c r="E257" s="3" t="s">
        <v>248</v>
      </c>
      <c r="F257" s="3" t="s">
        <v>598</v>
      </c>
      <c r="G257" s="3"/>
    </row>
    <row r="258" ht="15.6" spans="1:7">
      <c r="A258" s="3">
        <v>257</v>
      </c>
      <c r="B258" s="3" t="s">
        <v>95</v>
      </c>
      <c r="C258" s="3" t="s">
        <v>99</v>
      </c>
      <c r="D258" s="3" t="s">
        <v>104</v>
      </c>
      <c r="E258" s="3" t="s">
        <v>260</v>
      </c>
      <c r="F258" s="3" t="s">
        <v>420</v>
      </c>
      <c r="G258" s="3"/>
    </row>
    <row r="259" ht="15.6" spans="1:7">
      <c r="A259" s="3">
        <v>259</v>
      </c>
      <c r="B259" s="3" t="s">
        <v>95</v>
      </c>
      <c r="C259" s="3" t="s">
        <v>99</v>
      </c>
      <c r="D259" s="3" t="s">
        <v>104</v>
      </c>
      <c r="E259" s="3" t="s">
        <v>270</v>
      </c>
      <c r="F259" s="3" t="s">
        <v>421</v>
      </c>
      <c r="G259" s="3"/>
    </row>
    <row r="260" ht="15.6" spans="1:7">
      <c r="A260" s="3">
        <v>260</v>
      </c>
      <c r="B260" s="3" t="s">
        <v>95</v>
      </c>
      <c r="C260" s="3" t="s">
        <v>99</v>
      </c>
      <c r="D260" s="3" t="s">
        <v>104</v>
      </c>
      <c r="E260" s="3" t="s">
        <v>278</v>
      </c>
      <c r="F260" s="3" t="s">
        <v>422</v>
      </c>
      <c r="G260" s="3"/>
    </row>
    <row r="261" ht="15.6" spans="1:7">
      <c r="A261" s="3">
        <v>261</v>
      </c>
      <c r="B261" s="3" t="s">
        <v>95</v>
      </c>
      <c r="C261" s="3" t="s">
        <v>99</v>
      </c>
      <c r="D261" s="3" t="s">
        <v>108</v>
      </c>
      <c r="E261" s="3" t="s">
        <v>157</v>
      </c>
      <c r="F261" s="3" t="s">
        <v>423</v>
      </c>
      <c r="G261" s="3"/>
    </row>
    <row r="262" ht="15.6" spans="1:7">
      <c r="A262" s="3">
        <v>262</v>
      </c>
      <c r="B262" s="3" t="s">
        <v>95</v>
      </c>
      <c r="C262" s="3" t="s">
        <v>99</v>
      </c>
      <c r="D262" s="3" t="s">
        <v>108</v>
      </c>
      <c r="E262" s="3" t="s">
        <v>157</v>
      </c>
      <c r="F262" s="3" t="s">
        <v>512</v>
      </c>
      <c r="G262" s="3"/>
    </row>
    <row r="263" ht="15.6" spans="1:7">
      <c r="A263" s="3">
        <v>263</v>
      </c>
      <c r="B263" s="3" t="s">
        <v>95</v>
      </c>
      <c r="C263" s="3" t="s">
        <v>99</v>
      </c>
      <c r="D263" s="3" t="s">
        <v>108</v>
      </c>
      <c r="E263" s="3" t="s">
        <v>157</v>
      </c>
      <c r="F263" s="3" t="s">
        <v>562</v>
      </c>
      <c r="G263" s="3"/>
    </row>
    <row r="264" ht="15.6" spans="1:7">
      <c r="A264" s="3">
        <v>264</v>
      </c>
      <c r="B264" s="3" t="s">
        <v>95</v>
      </c>
      <c r="C264" s="3" t="s">
        <v>99</v>
      </c>
      <c r="D264" s="3" t="s">
        <v>108</v>
      </c>
      <c r="E264" s="3" t="s">
        <v>157</v>
      </c>
      <c r="F264" s="3" t="s">
        <v>599</v>
      </c>
      <c r="G264" s="3"/>
    </row>
    <row r="265" ht="15.6" spans="1:7">
      <c r="A265" s="3">
        <v>265</v>
      </c>
      <c r="B265" s="3" t="s">
        <v>95</v>
      </c>
      <c r="C265" s="3" t="s">
        <v>99</v>
      </c>
      <c r="D265" s="3" t="s">
        <v>108</v>
      </c>
      <c r="E265" s="3" t="s">
        <v>157</v>
      </c>
      <c r="F265" s="3" t="s">
        <v>614</v>
      </c>
      <c r="G265" s="3"/>
    </row>
    <row r="266" ht="15.6" spans="1:7">
      <c r="A266" s="3">
        <v>266</v>
      </c>
      <c r="B266" s="3" t="s">
        <v>95</v>
      </c>
      <c r="C266" s="3" t="s">
        <v>99</v>
      </c>
      <c r="D266" s="3" t="s">
        <v>108</v>
      </c>
      <c r="E266" s="3" t="s">
        <v>157</v>
      </c>
      <c r="F266" s="3" t="s">
        <v>622</v>
      </c>
      <c r="G266" s="3"/>
    </row>
    <row r="267" ht="15.6" spans="1:7">
      <c r="A267" s="3">
        <v>267</v>
      </c>
      <c r="B267" s="3" t="s">
        <v>95</v>
      </c>
      <c r="C267" s="3" t="s">
        <v>99</v>
      </c>
      <c r="D267" s="3" t="s">
        <v>108</v>
      </c>
      <c r="E267" s="3" t="s">
        <v>157</v>
      </c>
      <c r="F267" s="3" t="s">
        <v>627</v>
      </c>
      <c r="G267" s="3"/>
    </row>
    <row r="268" ht="15.6" spans="1:7">
      <c r="A268" s="3">
        <v>268</v>
      </c>
      <c r="B268" s="3" t="s">
        <v>95</v>
      </c>
      <c r="C268" s="3" t="s">
        <v>99</v>
      </c>
      <c r="D268" s="3" t="s">
        <v>108</v>
      </c>
      <c r="E268" s="3" t="s">
        <v>157</v>
      </c>
      <c r="F268" s="3" t="s">
        <v>631</v>
      </c>
      <c r="G268" s="3"/>
    </row>
    <row r="269" ht="15.6" spans="1:7">
      <c r="A269" s="3">
        <v>269</v>
      </c>
      <c r="B269" s="3" t="s">
        <v>95</v>
      </c>
      <c r="C269" s="3" t="s">
        <v>99</v>
      </c>
      <c r="D269" s="3" t="s">
        <v>108</v>
      </c>
      <c r="E269" s="3" t="s">
        <v>157</v>
      </c>
      <c r="F269" s="3" t="s">
        <v>634</v>
      </c>
      <c r="G269" s="3"/>
    </row>
    <row r="270" ht="15.6" spans="1:7">
      <c r="A270" s="3">
        <v>270</v>
      </c>
      <c r="B270" s="3" t="s">
        <v>95</v>
      </c>
      <c r="C270" s="3" t="s">
        <v>99</v>
      </c>
      <c r="D270" s="3" t="s">
        <v>108</v>
      </c>
      <c r="E270" s="3" t="s">
        <v>157</v>
      </c>
      <c r="F270" s="3" t="s">
        <v>637</v>
      </c>
      <c r="G270" s="3"/>
    </row>
    <row r="271" ht="15.6" spans="1:7">
      <c r="A271" s="3">
        <v>271</v>
      </c>
      <c r="B271" s="3" t="s">
        <v>95</v>
      </c>
      <c r="C271" s="3" t="s">
        <v>99</v>
      </c>
      <c r="D271" s="3" t="s">
        <v>108</v>
      </c>
      <c r="E271" s="3" t="s">
        <v>157</v>
      </c>
      <c r="F271" s="3" t="s">
        <v>639</v>
      </c>
      <c r="G271" s="3"/>
    </row>
    <row r="272" ht="15.6" spans="1:7">
      <c r="A272" s="3">
        <v>272</v>
      </c>
      <c r="B272" s="3" t="s">
        <v>95</v>
      </c>
      <c r="C272" s="3" t="s">
        <v>99</v>
      </c>
      <c r="D272" s="3" t="s">
        <v>108</v>
      </c>
      <c r="E272" s="3" t="s">
        <v>157</v>
      </c>
      <c r="F272" s="3" t="s">
        <v>641</v>
      </c>
      <c r="G272" s="3"/>
    </row>
    <row r="273" ht="15.6" spans="1:7">
      <c r="A273" s="3">
        <v>273</v>
      </c>
      <c r="B273" s="3" t="s">
        <v>95</v>
      </c>
      <c r="C273" s="3" t="s">
        <v>99</v>
      </c>
      <c r="D273" s="3" t="s">
        <v>108</v>
      </c>
      <c r="E273" s="3" t="s">
        <v>157</v>
      </c>
      <c r="F273" s="3" t="s">
        <v>642</v>
      </c>
      <c r="G273" s="3"/>
    </row>
    <row r="274" ht="15.6" spans="1:7">
      <c r="A274" s="3">
        <v>274</v>
      </c>
      <c r="B274" s="3" t="s">
        <v>95</v>
      </c>
      <c r="C274" s="3" t="s">
        <v>99</v>
      </c>
      <c r="D274" s="3" t="s">
        <v>108</v>
      </c>
      <c r="E274" s="3" t="s">
        <v>157</v>
      </c>
      <c r="F274" s="3" t="s">
        <v>643</v>
      </c>
      <c r="G274" s="3"/>
    </row>
    <row r="275" ht="15.6" spans="1:7">
      <c r="A275" s="3">
        <v>275</v>
      </c>
      <c r="B275" s="3" t="s">
        <v>95</v>
      </c>
      <c r="C275" s="3" t="s">
        <v>99</v>
      </c>
      <c r="D275" s="3" t="s">
        <v>108</v>
      </c>
      <c r="E275" s="3" t="s">
        <v>157</v>
      </c>
      <c r="F275" s="3" t="s">
        <v>644</v>
      </c>
      <c r="G275" s="3"/>
    </row>
    <row r="276" ht="15.6" spans="1:7">
      <c r="A276" s="3">
        <v>276</v>
      </c>
      <c r="B276" s="3" t="s">
        <v>95</v>
      </c>
      <c r="C276" s="3" t="s">
        <v>99</v>
      </c>
      <c r="D276" s="3" t="s">
        <v>108</v>
      </c>
      <c r="E276" s="3" t="s">
        <v>189</v>
      </c>
      <c r="F276" s="3" t="s">
        <v>424</v>
      </c>
      <c r="G276" s="3"/>
    </row>
    <row r="277" ht="15.6" spans="1:7">
      <c r="A277" s="3">
        <v>277</v>
      </c>
      <c r="B277" s="3" t="s">
        <v>95</v>
      </c>
      <c r="C277" s="3" t="s">
        <v>99</v>
      </c>
      <c r="D277" s="3" t="s">
        <v>108</v>
      </c>
      <c r="E277" s="3" t="s">
        <v>189</v>
      </c>
      <c r="F277" s="3" t="s">
        <v>513</v>
      </c>
      <c r="G277" s="3"/>
    </row>
    <row r="278" ht="15.6" spans="1:7">
      <c r="A278" s="3">
        <v>278</v>
      </c>
      <c r="B278" s="3" t="s">
        <v>95</v>
      </c>
      <c r="C278" s="3" t="s">
        <v>99</v>
      </c>
      <c r="D278" s="3" t="s">
        <v>108</v>
      </c>
      <c r="E278" s="3" t="s">
        <v>189</v>
      </c>
      <c r="F278" s="3" t="s">
        <v>563</v>
      </c>
      <c r="G278" s="3"/>
    </row>
    <row r="279" ht="15.6" spans="1:7">
      <c r="A279" s="3">
        <v>279</v>
      </c>
      <c r="B279" s="3" t="s">
        <v>95</v>
      </c>
      <c r="C279" s="3" t="s">
        <v>99</v>
      </c>
      <c r="D279" s="3" t="s">
        <v>108</v>
      </c>
      <c r="E279" s="3" t="s">
        <v>189</v>
      </c>
      <c r="F279" s="3" t="s">
        <v>600</v>
      </c>
      <c r="G279" s="3"/>
    </row>
    <row r="280" ht="15.6" spans="1:7">
      <c r="A280" s="3">
        <v>280</v>
      </c>
      <c r="B280" s="3" t="s">
        <v>95</v>
      </c>
      <c r="C280" s="3" t="s">
        <v>99</v>
      </c>
      <c r="D280" s="3" t="s">
        <v>112</v>
      </c>
      <c r="E280" s="3" t="s">
        <v>158</v>
      </c>
      <c r="F280" s="3" t="s">
        <v>425</v>
      </c>
      <c r="G280" s="3"/>
    </row>
    <row r="281" ht="15.6" spans="1:7">
      <c r="A281" s="3">
        <v>281</v>
      </c>
      <c r="B281" s="3" t="s">
        <v>95</v>
      </c>
      <c r="C281" s="3" t="s">
        <v>99</v>
      </c>
      <c r="D281" s="3" t="s">
        <v>116</v>
      </c>
      <c r="E281" s="3" t="s">
        <v>159</v>
      </c>
      <c r="F281" s="3" t="s">
        <v>426</v>
      </c>
      <c r="G281" s="3"/>
    </row>
    <row r="282" ht="15.6" spans="1:7">
      <c r="A282" s="3">
        <v>282</v>
      </c>
      <c r="B282" s="3" t="s">
        <v>95</v>
      </c>
      <c r="C282" s="3" t="s">
        <v>99</v>
      </c>
      <c r="D282" s="3" t="s">
        <v>116</v>
      </c>
      <c r="E282" s="3" t="s">
        <v>190</v>
      </c>
      <c r="F282" s="3" t="s">
        <v>427</v>
      </c>
      <c r="G282" s="3"/>
    </row>
    <row r="283" ht="15.6" spans="1:7">
      <c r="A283" s="3">
        <v>283</v>
      </c>
      <c r="B283" s="3" t="s">
        <v>95</v>
      </c>
      <c r="C283" s="3" t="s">
        <v>99</v>
      </c>
      <c r="D283" s="3" t="s">
        <v>116</v>
      </c>
      <c r="E283" s="3" t="s">
        <v>190</v>
      </c>
      <c r="F283" s="3" t="s">
        <v>514</v>
      </c>
      <c r="G283" s="3"/>
    </row>
    <row r="284" ht="15.6" spans="1:7">
      <c r="A284" s="3">
        <v>284</v>
      </c>
      <c r="B284" s="3" t="s">
        <v>95</v>
      </c>
      <c r="C284" s="3" t="s">
        <v>99</v>
      </c>
      <c r="D284" s="3" t="s">
        <v>116</v>
      </c>
      <c r="E284" s="3" t="s">
        <v>190</v>
      </c>
      <c r="F284" s="3" t="s">
        <v>564</v>
      </c>
      <c r="G284" s="3"/>
    </row>
    <row r="285" ht="15.6" spans="1:7">
      <c r="A285" s="3">
        <v>285</v>
      </c>
      <c r="B285" s="3" t="s">
        <v>95</v>
      </c>
      <c r="C285" s="3" t="s">
        <v>99</v>
      </c>
      <c r="D285" s="3" t="s">
        <v>116</v>
      </c>
      <c r="E285" s="3" t="s">
        <v>215</v>
      </c>
      <c r="F285" s="3" t="s">
        <v>428</v>
      </c>
      <c r="G285" s="3"/>
    </row>
    <row r="286" ht="15.6" spans="1:7">
      <c r="A286" s="3">
        <v>286</v>
      </c>
      <c r="B286" s="3" t="s">
        <v>95</v>
      </c>
      <c r="C286" s="3" t="s">
        <v>99</v>
      </c>
      <c r="D286" s="3" t="s">
        <v>116</v>
      </c>
      <c r="E286" s="3" t="s">
        <v>215</v>
      </c>
      <c r="F286" s="3" t="s">
        <v>515</v>
      </c>
      <c r="G286" s="3"/>
    </row>
    <row r="287" ht="15.6" spans="1:7">
      <c r="A287" s="3">
        <v>287</v>
      </c>
      <c r="B287" s="3" t="s">
        <v>95</v>
      </c>
      <c r="C287" s="3" t="s">
        <v>99</v>
      </c>
      <c r="D287" s="3" t="s">
        <v>116</v>
      </c>
      <c r="E287" s="3" t="s">
        <v>215</v>
      </c>
      <c r="F287" s="3" t="s">
        <v>565</v>
      </c>
      <c r="G287" s="3"/>
    </row>
    <row r="288" ht="15.6" spans="1:7">
      <c r="A288" s="3">
        <v>288</v>
      </c>
      <c r="B288" s="3" t="s">
        <v>95</v>
      </c>
      <c r="C288" s="3" t="s">
        <v>100</v>
      </c>
      <c r="D288" s="3" t="s">
        <v>105</v>
      </c>
      <c r="E288" s="3" t="s">
        <v>160</v>
      </c>
      <c r="F288" s="3" t="s">
        <v>429</v>
      </c>
      <c r="G288" s="3"/>
    </row>
    <row r="289" ht="15.6" spans="1:7">
      <c r="A289" s="3">
        <v>289</v>
      </c>
      <c r="B289" s="3" t="s">
        <v>95</v>
      </c>
      <c r="C289" s="3" t="s">
        <v>100</v>
      </c>
      <c r="D289" s="3" t="s">
        <v>105</v>
      </c>
      <c r="E289" s="3" t="s">
        <v>191</v>
      </c>
      <c r="F289" s="3" t="s">
        <v>430</v>
      </c>
      <c r="G289" s="3"/>
    </row>
    <row r="290" ht="15.6" spans="1:7">
      <c r="A290" s="3">
        <v>290</v>
      </c>
      <c r="B290" s="3" t="s">
        <v>95</v>
      </c>
      <c r="C290" s="3" t="s">
        <v>100</v>
      </c>
      <c r="D290" s="3" t="s">
        <v>105</v>
      </c>
      <c r="E290" s="3" t="s">
        <v>216</v>
      </c>
      <c r="F290" s="3" t="s">
        <v>431</v>
      </c>
      <c r="G290" s="3"/>
    </row>
    <row r="291" ht="15.6" spans="1:7">
      <c r="A291" s="3">
        <v>291</v>
      </c>
      <c r="B291" s="3" t="s">
        <v>95</v>
      </c>
      <c r="C291" s="3" t="s">
        <v>100</v>
      </c>
      <c r="D291" s="3" t="s">
        <v>105</v>
      </c>
      <c r="E291" s="3" t="s">
        <v>235</v>
      </c>
      <c r="F291" s="3" t="s">
        <v>432</v>
      </c>
      <c r="G291" s="3"/>
    </row>
    <row r="292" ht="15.6" spans="1:7">
      <c r="A292" s="3">
        <v>292</v>
      </c>
      <c r="B292" s="3" t="s">
        <v>95</v>
      </c>
      <c r="C292" s="3" t="s">
        <v>100</v>
      </c>
      <c r="D292" s="3" t="s">
        <v>109</v>
      </c>
      <c r="E292" s="3" t="s">
        <v>161</v>
      </c>
      <c r="F292" s="3" t="s">
        <v>433</v>
      </c>
      <c r="G292" s="3"/>
    </row>
    <row r="293" ht="15.6" spans="1:7">
      <c r="A293" s="3">
        <v>293</v>
      </c>
      <c r="B293" s="3" t="s">
        <v>95</v>
      </c>
      <c r="C293" s="3" t="s">
        <v>100</v>
      </c>
      <c r="D293" s="3" t="s">
        <v>109</v>
      </c>
      <c r="E293" s="3" t="s">
        <v>192</v>
      </c>
      <c r="F293" s="3" t="s">
        <v>434</v>
      </c>
      <c r="G293" s="3"/>
    </row>
    <row r="294" ht="15.6" spans="1:7">
      <c r="A294" s="3">
        <v>294</v>
      </c>
      <c r="B294" s="3" t="s">
        <v>95</v>
      </c>
      <c r="C294" s="3" t="s">
        <v>100</v>
      </c>
      <c r="D294" s="3" t="s">
        <v>113</v>
      </c>
      <c r="E294" s="3" t="s">
        <v>162</v>
      </c>
      <c r="F294" s="3" t="s">
        <v>435</v>
      </c>
      <c r="G294" s="3"/>
    </row>
    <row r="295" ht="15.6" spans="1:7">
      <c r="A295" s="3">
        <v>295</v>
      </c>
      <c r="B295" s="3" t="s">
        <v>95</v>
      </c>
      <c r="C295" s="3" t="s">
        <v>100</v>
      </c>
      <c r="D295" s="3" t="s">
        <v>113</v>
      </c>
      <c r="E295" s="3" t="s">
        <v>162</v>
      </c>
      <c r="F295" s="3" t="s">
        <v>516</v>
      </c>
      <c r="G295" s="3"/>
    </row>
    <row r="296" ht="15.6" spans="1:7">
      <c r="A296" s="3">
        <v>296</v>
      </c>
      <c r="B296" s="3" t="s">
        <v>95</v>
      </c>
      <c r="C296" s="3" t="s">
        <v>100</v>
      </c>
      <c r="D296" s="3" t="s">
        <v>113</v>
      </c>
      <c r="E296" s="3" t="s">
        <v>162</v>
      </c>
      <c r="F296" s="3" t="s">
        <v>566</v>
      </c>
      <c r="G296" s="3"/>
    </row>
    <row r="297" ht="15.6" spans="1:7">
      <c r="A297" s="3">
        <v>297</v>
      </c>
      <c r="B297" s="3" t="s">
        <v>95</v>
      </c>
      <c r="C297" s="3" t="s">
        <v>100</v>
      </c>
      <c r="D297" s="3" t="s">
        <v>113</v>
      </c>
      <c r="E297" s="3" t="s">
        <v>193</v>
      </c>
      <c r="F297" s="3" t="s">
        <v>436</v>
      </c>
      <c r="G297" s="3"/>
    </row>
    <row r="298" ht="15.6" spans="1:7">
      <c r="A298" s="3">
        <v>298</v>
      </c>
      <c r="B298" s="3" t="s">
        <v>95</v>
      </c>
      <c r="C298" s="3" t="s">
        <v>100</v>
      </c>
      <c r="D298" s="3" t="s">
        <v>113</v>
      </c>
      <c r="E298" s="3" t="s">
        <v>193</v>
      </c>
      <c r="F298" s="3" t="s">
        <v>517</v>
      </c>
      <c r="G298" s="3"/>
    </row>
    <row r="299" ht="15.6" spans="1:7">
      <c r="A299" s="3">
        <v>299</v>
      </c>
      <c r="B299" s="3" t="s">
        <v>95</v>
      </c>
      <c r="C299" s="3" t="s">
        <v>100</v>
      </c>
      <c r="D299" s="3" t="s">
        <v>113</v>
      </c>
      <c r="E299" s="3" t="s">
        <v>193</v>
      </c>
      <c r="F299" s="3" t="s">
        <v>567</v>
      </c>
      <c r="G299" s="3"/>
    </row>
    <row r="300" ht="15.6" spans="1:7">
      <c r="A300" s="3">
        <v>300</v>
      </c>
      <c r="B300" s="3" t="s">
        <v>95</v>
      </c>
      <c r="C300" s="3" t="s">
        <v>100</v>
      </c>
      <c r="D300" s="3" t="s">
        <v>113</v>
      </c>
      <c r="E300" s="3" t="s">
        <v>217</v>
      </c>
      <c r="F300" s="3" t="s">
        <v>437</v>
      </c>
      <c r="G300" s="3"/>
    </row>
    <row r="301" ht="15.6" spans="1:7">
      <c r="A301" s="3">
        <v>301</v>
      </c>
      <c r="B301" s="3" t="s">
        <v>95</v>
      </c>
      <c r="C301" s="3" t="s">
        <v>100</v>
      </c>
      <c r="D301" s="3" t="s">
        <v>117</v>
      </c>
      <c r="E301" s="3" t="s">
        <v>163</v>
      </c>
      <c r="F301" s="3" t="s">
        <v>438</v>
      </c>
      <c r="G301" s="3"/>
    </row>
    <row r="302" ht="15.6" spans="1:7">
      <c r="A302" s="3">
        <v>302</v>
      </c>
      <c r="B302" s="3" t="s">
        <v>95</v>
      </c>
      <c r="C302" s="3" t="s">
        <v>100</v>
      </c>
      <c r="D302" s="3" t="s">
        <v>117</v>
      </c>
      <c r="E302" s="3" t="s">
        <v>194</v>
      </c>
      <c r="F302" s="3" t="s">
        <v>439</v>
      </c>
      <c r="G302" s="3"/>
    </row>
    <row r="303" ht="15.6" spans="1:7">
      <c r="A303" s="3">
        <v>303</v>
      </c>
      <c r="B303" s="3" t="s">
        <v>95</v>
      </c>
      <c r="C303" s="3" t="s">
        <v>100</v>
      </c>
      <c r="D303" s="3" t="s">
        <v>117</v>
      </c>
      <c r="E303" s="3" t="s">
        <v>218</v>
      </c>
      <c r="F303" s="3" t="s">
        <v>440</v>
      </c>
      <c r="G303" s="3"/>
    </row>
    <row r="304" ht="15.6" spans="1:7">
      <c r="A304" s="3">
        <v>304</v>
      </c>
      <c r="B304" s="3" t="s">
        <v>95</v>
      </c>
      <c r="C304" s="3" t="s">
        <v>100</v>
      </c>
      <c r="D304" s="3" t="s">
        <v>117</v>
      </c>
      <c r="E304" s="3" t="s">
        <v>236</v>
      </c>
      <c r="F304" s="3" t="s">
        <v>441</v>
      </c>
      <c r="G304" s="3"/>
    </row>
    <row r="305" ht="15.6" spans="1:7">
      <c r="A305" s="3">
        <v>305</v>
      </c>
      <c r="B305" s="3" t="s">
        <v>95</v>
      </c>
      <c r="C305" s="3" t="s">
        <v>100</v>
      </c>
      <c r="D305" s="3" t="s">
        <v>117</v>
      </c>
      <c r="E305" s="3" t="s">
        <v>249</v>
      </c>
      <c r="F305" s="3" t="s">
        <v>442</v>
      </c>
      <c r="G305" s="3"/>
    </row>
    <row r="306" ht="15.6" spans="1:7">
      <c r="A306" s="3">
        <v>306</v>
      </c>
      <c r="B306" s="3" t="s">
        <v>95</v>
      </c>
      <c r="C306" s="3" t="s">
        <v>100</v>
      </c>
      <c r="D306" s="3" t="s">
        <v>117</v>
      </c>
      <c r="E306" s="3" t="s">
        <v>261</v>
      </c>
      <c r="F306" s="3" t="s">
        <v>443</v>
      </c>
      <c r="G306" s="3"/>
    </row>
    <row r="307" ht="15.6" spans="1:7">
      <c r="A307" s="3">
        <v>307</v>
      </c>
      <c r="B307" s="3" t="s">
        <v>95</v>
      </c>
      <c r="C307" s="3" t="s">
        <v>100</v>
      </c>
      <c r="D307" s="3" t="s">
        <v>117</v>
      </c>
      <c r="E307" s="3" t="s">
        <v>261</v>
      </c>
      <c r="F307" s="3" t="s">
        <v>518</v>
      </c>
      <c r="G307" s="3"/>
    </row>
    <row r="308" ht="15.6" spans="1:7">
      <c r="A308" s="3">
        <v>308</v>
      </c>
      <c r="B308" s="3" t="s">
        <v>95</v>
      </c>
      <c r="C308" s="3" t="s">
        <v>100</v>
      </c>
      <c r="D308" s="3" t="s">
        <v>119</v>
      </c>
      <c r="E308" s="3" t="s">
        <v>164</v>
      </c>
      <c r="F308" s="3" t="s">
        <v>444</v>
      </c>
      <c r="G308" s="3"/>
    </row>
    <row r="309" ht="15.6" spans="1:7">
      <c r="A309" s="3">
        <v>309</v>
      </c>
      <c r="B309" s="3" t="s">
        <v>95</v>
      </c>
      <c r="C309" s="3" t="s">
        <v>100</v>
      </c>
      <c r="D309" s="3" t="s">
        <v>119</v>
      </c>
      <c r="E309" s="3" t="s">
        <v>164</v>
      </c>
      <c r="F309" s="3" t="s">
        <v>519</v>
      </c>
      <c r="G309" s="3"/>
    </row>
    <row r="310" ht="15.6" spans="1:7">
      <c r="A310" s="3">
        <v>310</v>
      </c>
      <c r="B310" s="3" t="s">
        <v>95</v>
      </c>
      <c r="C310" s="3" t="s">
        <v>100</v>
      </c>
      <c r="D310" s="3" t="s">
        <v>119</v>
      </c>
      <c r="E310" s="3" t="s">
        <v>195</v>
      </c>
      <c r="F310" s="3" t="s">
        <v>445</v>
      </c>
      <c r="G310" s="3"/>
    </row>
    <row r="311" ht="15.6" spans="1:7">
      <c r="A311" s="3">
        <v>311</v>
      </c>
      <c r="B311" s="3" t="s">
        <v>95</v>
      </c>
      <c r="C311" s="3" t="s">
        <v>100</v>
      </c>
      <c r="D311" s="3" t="s">
        <v>121</v>
      </c>
      <c r="E311" s="3" t="s">
        <v>165</v>
      </c>
      <c r="F311" s="3" t="s">
        <v>446</v>
      </c>
      <c r="G311" s="3"/>
    </row>
    <row r="312" ht="15.6" spans="1:7">
      <c r="A312" s="3">
        <v>312</v>
      </c>
      <c r="B312" s="3" t="s">
        <v>95</v>
      </c>
      <c r="C312" s="3" t="s">
        <v>100</v>
      </c>
      <c r="D312" s="3" t="s">
        <v>121</v>
      </c>
      <c r="E312" s="3" t="s">
        <v>165</v>
      </c>
      <c r="F312" s="3" t="s">
        <v>520</v>
      </c>
      <c r="G312" s="3"/>
    </row>
    <row r="313" ht="15.6" spans="1:7">
      <c r="A313" s="3">
        <v>313</v>
      </c>
      <c r="B313" s="3" t="s">
        <v>95</v>
      </c>
      <c r="C313" s="3" t="s">
        <v>100</v>
      </c>
      <c r="D313" s="3" t="s">
        <v>121</v>
      </c>
      <c r="E313" s="3" t="s">
        <v>165</v>
      </c>
      <c r="F313" s="3" t="s">
        <v>568</v>
      </c>
      <c r="G313" s="3"/>
    </row>
    <row r="314" ht="15.6" spans="1:7">
      <c r="A314" s="3">
        <v>314</v>
      </c>
      <c r="B314" s="3" t="s">
        <v>95</v>
      </c>
      <c r="C314" s="3" t="s">
        <v>100</v>
      </c>
      <c r="D314" s="3" t="s">
        <v>121</v>
      </c>
      <c r="E314" s="3" t="s">
        <v>165</v>
      </c>
      <c r="F314" s="3" t="s">
        <v>601</v>
      </c>
      <c r="G314" s="3"/>
    </row>
    <row r="315" ht="15.6" spans="1:7">
      <c r="A315" s="3">
        <v>315</v>
      </c>
      <c r="B315" s="3" t="s">
        <v>95</v>
      </c>
      <c r="C315" s="3" t="s">
        <v>100</v>
      </c>
      <c r="D315" s="3" t="s">
        <v>121</v>
      </c>
      <c r="E315" s="3" t="s">
        <v>165</v>
      </c>
      <c r="F315" s="3" t="s">
        <v>615</v>
      </c>
      <c r="G315" s="3"/>
    </row>
    <row r="316" ht="15.6" spans="1:7">
      <c r="A316" s="3">
        <v>316</v>
      </c>
      <c r="B316" s="3" t="s">
        <v>95</v>
      </c>
      <c r="C316" s="3" t="s">
        <v>100</v>
      </c>
      <c r="D316" s="3" t="s">
        <v>121</v>
      </c>
      <c r="E316" s="3" t="s">
        <v>165</v>
      </c>
      <c r="F316" s="3" t="s">
        <v>623</v>
      </c>
      <c r="G316" s="3"/>
    </row>
    <row r="317" ht="15.6" spans="1:7">
      <c r="A317" s="3">
        <v>317</v>
      </c>
      <c r="B317" s="3" t="s">
        <v>95</v>
      </c>
      <c r="C317" s="3" t="s">
        <v>100</v>
      </c>
      <c r="D317" s="3" t="s">
        <v>121</v>
      </c>
      <c r="E317" s="3" t="s">
        <v>196</v>
      </c>
      <c r="F317" s="3" t="s">
        <v>447</v>
      </c>
      <c r="G317" s="3"/>
    </row>
    <row r="318" ht="15.6" spans="1:7">
      <c r="A318" s="3">
        <v>318</v>
      </c>
      <c r="B318" s="3" t="s">
        <v>95</v>
      </c>
      <c r="C318" s="3" t="s">
        <v>100</v>
      </c>
      <c r="D318" s="3" t="s">
        <v>121</v>
      </c>
      <c r="E318" s="3" t="s">
        <v>196</v>
      </c>
      <c r="F318" s="3" t="s">
        <v>521</v>
      </c>
      <c r="G318" s="3"/>
    </row>
    <row r="319" ht="15.6" spans="1:7">
      <c r="A319" s="3">
        <v>319</v>
      </c>
      <c r="B319" s="3" t="s">
        <v>95</v>
      </c>
      <c r="C319" s="3" t="s">
        <v>100</v>
      </c>
      <c r="D319" s="3" t="s">
        <v>121</v>
      </c>
      <c r="E319" s="3" t="s">
        <v>196</v>
      </c>
      <c r="F319" s="3" t="s">
        <v>569</v>
      </c>
      <c r="G319" s="3"/>
    </row>
    <row r="320" ht="15.6" spans="1:7">
      <c r="A320" s="3">
        <v>320</v>
      </c>
      <c r="B320" s="3" t="s">
        <v>95</v>
      </c>
      <c r="C320" s="3" t="s">
        <v>100</v>
      </c>
      <c r="D320" s="3" t="s">
        <v>121</v>
      </c>
      <c r="E320" s="3" t="s">
        <v>196</v>
      </c>
      <c r="F320" s="3" t="s">
        <v>602</v>
      </c>
      <c r="G320" s="3"/>
    </row>
    <row r="321" ht="15.6" spans="1:7">
      <c r="A321" s="3">
        <v>321</v>
      </c>
      <c r="B321" s="3" t="s">
        <v>95</v>
      </c>
      <c r="C321" s="3" t="s">
        <v>100</v>
      </c>
      <c r="D321" s="3" t="s">
        <v>121</v>
      </c>
      <c r="E321" s="3" t="s">
        <v>196</v>
      </c>
      <c r="F321" s="3" t="s">
        <v>616</v>
      </c>
      <c r="G321" s="3"/>
    </row>
    <row r="322" ht="15.6" spans="1:7">
      <c r="A322" s="3">
        <v>322</v>
      </c>
      <c r="B322" s="3" t="s">
        <v>95</v>
      </c>
      <c r="C322" s="3" t="s">
        <v>100</v>
      </c>
      <c r="D322" s="3" t="s">
        <v>121</v>
      </c>
      <c r="E322" s="3" t="s">
        <v>219</v>
      </c>
      <c r="F322" s="3" t="s">
        <v>448</v>
      </c>
      <c r="G322" s="3"/>
    </row>
    <row r="323" ht="15.6" spans="1:7">
      <c r="A323" s="3">
        <v>323</v>
      </c>
      <c r="B323" s="3" t="s">
        <v>95</v>
      </c>
      <c r="C323" s="3" t="s">
        <v>100</v>
      </c>
      <c r="D323" s="3" t="s">
        <v>121</v>
      </c>
      <c r="E323" s="3" t="s">
        <v>237</v>
      </c>
      <c r="F323" s="3" t="s">
        <v>449</v>
      </c>
      <c r="G323" s="3"/>
    </row>
    <row r="324" ht="15.6" spans="1:7">
      <c r="A324" s="3">
        <v>324</v>
      </c>
      <c r="B324" s="3" t="s">
        <v>95</v>
      </c>
      <c r="C324" s="3" t="s">
        <v>100</v>
      </c>
      <c r="D324" s="3" t="s">
        <v>121</v>
      </c>
      <c r="E324" s="3" t="s">
        <v>250</v>
      </c>
      <c r="F324" s="3" t="s">
        <v>450</v>
      </c>
      <c r="G324" s="3"/>
    </row>
    <row r="325" ht="15.6" spans="1:7">
      <c r="A325" s="3">
        <v>325</v>
      </c>
      <c r="B325" s="3" t="s">
        <v>95</v>
      </c>
      <c r="C325" s="3" t="s">
        <v>100</v>
      </c>
      <c r="D325" s="3" t="s">
        <v>121</v>
      </c>
      <c r="E325" s="3" t="s">
        <v>262</v>
      </c>
      <c r="F325" s="3" t="s">
        <v>451</v>
      </c>
      <c r="G325" s="3"/>
    </row>
    <row r="326" ht="15.6" spans="1:7">
      <c r="A326" s="3">
        <v>326</v>
      </c>
      <c r="B326" s="3" t="s">
        <v>95</v>
      </c>
      <c r="C326" s="3" t="s">
        <v>100</v>
      </c>
      <c r="D326" s="3" t="s">
        <v>121</v>
      </c>
      <c r="E326" s="3" t="s">
        <v>262</v>
      </c>
      <c r="F326" s="3" t="s">
        <v>522</v>
      </c>
      <c r="G326" s="3"/>
    </row>
    <row r="327" ht="15.6" spans="1:7">
      <c r="A327" s="3">
        <v>327</v>
      </c>
      <c r="B327" s="3" t="s">
        <v>95</v>
      </c>
      <c r="C327" s="3" t="s">
        <v>100</v>
      </c>
      <c r="D327" s="3" t="s">
        <v>121</v>
      </c>
      <c r="E327" s="3" t="s">
        <v>262</v>
      </c>
      <c r="F327" s="3" t="s">
        <v>570</v>
      </c>
      <c r="G327" s="3"/>
    </row>
    <row r="328" ht="15.6" spans="1:7">
      <c r="A328" s="3">
        <v>328</v>
      </c>
      <c r="B328" s="3" t="s">
        <v>95</v>
      </c>
      <c r="C328" s="3" t="s">
        <v>100</v>
      </c>
      <c r="D328" s="3" t="s">
        <v>121</v>
      </c>
      <c r="E328" s="3" t="s">
        <v>262</v>
      </c>
      <c r="F328" s="3" t="s">
        <v>603</v>
      </c>
      <c r="G328" s="3"/>
    </row>
    <row r="329" ht="15.6" spans="1:7">
      <c r="A329" s="3">
        <v>329</v>
      </c>
      <c r="B329" s="3" t="s">
        <v>95</v>
      </c>
      <c r="C329" s="3" t="s">
        <v>100</v>
      </c>
      <c r="D329" s="3" t="s">
        <v>121</v>
      </c>
      <c r="E329" s="3" t="s">
        <v>262</v>
      </c>
      <c r="F329" s="3" t="s">
        <v>617</v>
      </c>
      <c r="G329" s="3"/>
    </row>
    <row r="330" ht="15.6" spans="1:7">
      <c r="A330" s="3">
        <v>330</v>
      </c>
      <c r="B330" s="3" t="s">
        <v>95</v>
      </c>
      <c r="C330" s="3" t="s">
        <v>100</v>
      </c>
      <c r="D330" s="3" t="s">
        <v>121</v>
      </c>
      <c r="E330" s="3" t="s">
        <v>271</v>
      </c>
      <c r="F330" s="3" t="s">
        <v>452</v>
      </c>
      <c r="G330" s="3"/>
    </row>
    <row r="331" ht="15.6" spans="1:7">
      <c r="A331" s="3">
        <v>331</v>
      </c>
      <c r="B331" s="3" t="s">
        <v>95</v>
      </c>
      <c r="C331" s="3" t="s">
        <v>100</v>
      </c>
      <c r="D331" s="3" t="s">
        <v>121</v>
      </c>
      <c r="E331" s="3" t="s">
        <v>279</v>
      </c>
      <c r="F331" s="3" t="s">
        <v>453</v>
      </c>
      <c r="G331" s="3"/>
    </row>
    <row r="332" ht="15.6" spans="1:7">
      <c r="A332" s="3">
        <v>332</v>
      </c>
      <c r="B332" s="3" t="s">
        <v>95</v>
      </c>
      <c r="C332" s="3" t="s">
        <v>100</v>
      </c>
      <c r="D332" s="3" t="s">
        <v>121</v>
      </c>
      <c r="E332" s="3" t="s">
        <v>284</v>
      </c>
      <c r="F332" s="3" t="s">
        <v>454</v>
      </c>
      <c r="G332" s="3"/>
    </row>
    <row r="333" ht="15.6" spans="1:7">
      <c r="A333" s="3">
        <v>333</v>
      </c>
      <c r="B333" s="3" t="s">
        <v>95</v>
      </c>
      <c r="C333" s="3" t="s">
        <v>100</v>
      </c>
      <c r="D333" s="3" t="s">
        <v>123</v>
      </c>
      <c r="E333" s="3" t="s">
        <v>166</v>
      </c>
      <c r="F333" s="3" t="s">
        <v>455</v>
      </c>
      <c r="G333" s="3"/>
    </row>
    <row r="334" ht="15.6" spans="1:7">
      <c r="A334" s="3">
        <v>334</v>
      </c>
      <c r="B334" s="3" t="s">
        <v>95</v>
      </c>
      <c r="C334" s="3" t="s">
        <v>100</v>
      </c>
      <c r="D334" s="3" t="s">
        <v>123</v>
      </c>
      <c r="E334" s="3" t="s">
        <v>166</v>
      </c>
      <c r="F334" s="3" t="s">
        <v>523</v>
      </c>
      <c r="G334" s="3"/>
    </row>
    <row r="335" ht="15.6" spans="1:7">
      <c r="A335" s="3">
        <v>335</v>
      </c>
      <c r="B335" s="3" t="s">
        <v>95</v>
      </c>
      <c r="C335" s="3" t="s">
        <v>100</v>
      </c>
      <c r="D335" s="3" t="s">
        <v>123</v>
      </c>
      <c r="E335" s="3" t="s">
        <v>166</v>
      </c>
      <c r="F335" s="3" t="s">
        <v>571</v>
      </c>
      <c r="G335" s="3"/>
    </row>
    <row r="336" ht="15.6" spans="1:7">
      <c r="A336" s="3">
        <v>336</v>
      </c>
      <c r="B336" s="3" t="s">
        <v>95</v>
      </c>
      <c r="C336" s="3" t="s">
        <v>100</v>
      </c>
      <c r="D336" s="3" t="s">
        <v>123</v>
      </c>
      <c r="E336" s="3" t="s">
        <v>197</v>
      </c>
      <c r="F336" s="3" t="s">
        <v>456</v>
      </c>
      <c r="G336" s="3"/>
    </row>
    <row r="337" ht="15.6" spans="1:7">
      <c r="A337" s="3">
        <v>337</v>
      </c>
      <c r="B337" s="3" t="s">
        <v>95</v>
      </c>
      <c r="C337" s="3" t="s">
        <v>100</v>
      </c>
      <c r="D337" s="3" t="s">
        <v>123</v>
      </c>
      <c r="E337" s="3" t="s">
        <v>197</v>
      </c>
      <c r="F337" s="3" t="s">
        <v>524</v>
      </c>
      <c r="G337" s="3"/>
    </row>
    <row r="338" ht="15.6" spans="1:7">
      <c r="A338" s="3">
        <v>338</v>
      </c>
      <c r="B338" s="3" t="s">
        <v>95</v>
      </c>
      <c r="C338" s="3" t="s">
        <v>100</v>
      </c>
      <c r="D338" s="3" t="s">
        <v>123</v>
      </c>
      <c r="E338" s="3" t="s">
        <v>197</v>
      </c>
      <c r="F338" s="3" t="s">
        <v>572</v>
      </c>
      <c r="G338" s="3"/>
    </row>
    <row r="339" ht="15.6" spans="1:7">
      <c r="A339" s="3">
        <v>339</v>
      </c>
      <c r="B339" s="3" t="s">
        <v>95</v>
      </c>
      <c r="C339" s="3" t="s">
        <v>100</v>
      </c>
      <c r="D339" s="3" t="s">
        <v>123</v>
      </c>
      <c r="E339" s="3" t="s">
        <v>220</v>
      </c>
      <c r="F339" s="3" t="s">
        <v>457</v>
      </c>
      <c r="G339" s="3"/>
    </row>
    <row r="340" ht="15.6" spans="1:7">
      <c r="A340" s="3">
        <v>340</v>
      </c>
      <c r="B340" s="3" t="s">
        <v>95</v>
      </c>
      <c r="C340" s="3" t="s">
        <v>100</v>
      </c>
      <c r="D340" s="3" t="s">
        <v>123</v>
      </c>
      <c r="E340" s="3" t="s">
        <v>220</v>
      </c>
      <c r="F340" s="3" t="s">
        <v>525</v>
      </c>
      <c r="G340" s="3"/>
    </row>
    <row r="341" ht="15.6" spans="1:7">
      <c r="A341" s="3">
        <v>341</v>
      </c>
      <c r="B341" s="3" t="s">
        <v>95</v>
      </c>
      <c r="C341" s="3" t="s">
        <v>100</v>
      </c>
      <c r="D341" s="3" t="s">
        <v>123</v>
      </c>
      <c r="E341" s="3" t="s">
        <v>220</v>
      </c>
      <c r="F341" s="3" t="s">
        <v>573</v>
      </c>
      <c r="G341" s="3"/>
    </row>
    <row r="342" ht="15.6" spans="1:7">
      <c r="A342" s="3">
        <v>342</v>
      </c>
      <c r="B342" s="3" t="s">
        <v>95</v>
      </c>
      <c r="C342" s="3" t="s">
        <v>100</v>
      </c>
      <c r="D342" s="3" t="s">
        <v>125</v>
      </c>
      <c r="E342" s="3" t="s">
        <v>167</v>
      </c>
      <c r="F342" s="3" t="s">
        <v>458</v>
      </c>
      <c r="G342" s="3"/>
    </row>
    <row r="343" ht="15.6" spans="1:7">
      <c r="A343" s="3">
        <v>343</v>
      </c>
      <c r="B343" s="3" t="s">
        <v>95</v>
      </c>
      <c r="C343" s="3" t="s">
        <v>100</v>
      </c>
      <c r="D343" s="3" t="s">
        <v>125</v>
      </c>
      <c r="E343" s="3" t="s">
        <v>198</v>
      </c>
      <c r="F343" s="3" t="s">
        <v>459</v>
      </c>
      <c r="G343" s="3"/>
    </row>
    <row r="344" ht="15.6" spans="1:7">
      <c r="A344" s="3">
        <v>344</v>
      </c>
      <c r="B344" s="3" t="s">
        <v>95</v>
      </c>
      <c r="C344" s="3" t="s">
        <v>100</v>
      </c>
      <c r="D344" s="3" t="s">
        <v>125</v>
      </c>
      <c r="E344" s="3" t="s">
        <v>198</v>
      </c>
      <c r="F344" s="3" t="s">
        <v>526</v>
      </c>
      <c r="G344" s="3"/>
    </row>
    <row r="345" ht="15.6" spans="1:7">
      <c r="A345" s="3">
        <v>345</v>
      </c>
      <c r="B345" s="3" t="s">
        <v>95</v>
      </c>
      <c r="C345" s="3" t="s">
        <v>100</v>
      </c>
      <c r="D345" s="3" t="s">
        <v>127</v>
      </c>
      <c r="E345" s="3" t="s">
        <v>168</v>
      </c>
      <c r="F345" s="3" t="s">
        <v>460</v>
      </c>
      <c r="G345" s="3"/>
    </row>
    <row r="346" ht="15.6" spans="1:7">
      <c r="A346" s="3">
        <v>346</v>
      </c>
      <c r="B346" s="3" t="s">
        <v>95</v>
      </c>
      <c r="C346" s="3" t="s">
        <v>100</v>
      </c>
      <c r="D346" s="3" t="s">
        <v>127</v>
      </c>
      <c r="E346" s="3" t="s">
        <v>199</v>
      </c>
      <c r="F346" s="3" t="s">
        <v>461</v>
      </c>
      <c r="G346" s="3"/>
    </row>
    <row r="347" ht="15.6" spans="1:7">
      <c r="A347" s="3">
        <v>347</v>
      </c>
      <c r="B347" s="3" t="s">
        <v>95</v>
      </c>
      <c r="C347" s="3" t="s">
        <v>100</v>
      </c>
      <c r="D347" s="3" t="s">
        <v>127</v>
      </c>
      <c r="E347" s="3" t="s">
        <v>221</v>
      </c>
      <c r="F347" s="3" t="s">
        <v>462</v>
      </c>
      <c r="G347" s="3"/>
    </row>
  </sheetData>
  <sheetProtection algorithmName="SHA-512" hashValue="xWTDUSmPO4RmzTtpizjAvxxV2zCEVCuYOqlqY6xzfJomyedtVBbR+0T1jnzhHvSNfWkMQgW3d7YExqpQmXm+2Q==" saltValue="AqXO2aZ1YEIKLsdrmDGdzw==" spinCount="100000" sheet="1" objects="1" scenarios="1"/>
  <sortState ref="A2:F347">
    <sortCondition ref="A1:A347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CU206"/>
  <sheetViews>
    <sheetView tabSelected="1" zoomScale="70" zoomScaleNormal="70" workbookViewId="0">
      <selection activeCell="B7" sqref="B7:K11"/>
    </sheetView>
  </sheetViews>
  <sheetFormatPr defaultColWidth="9" defaultRowHeight="22.8"/>
  <cols>
    <col min="1" max="1" width="7.33333333333333" style="29" customWidth="1"/>
    <col min="2" max="2" width="23.7777777777778" style="30" customWidth="1"/>
    <col min="3" max="3" width="9.88888888888889" style="30" customWidth="1"/>
    <col min="4" max="4" width="11" style="30" customWidth="1"/>
    <col min="5" max="5" width="14.5555555555556" style="31" customWidth="1"/>
    <col min="6" max="6" width="13.7777777777778" style="31" customWidth="1"/>
    <col min="7" max="7" width="13.6666666666667" style="31" customWidth="1"/>
    <col min="8" max="8" width="21" style="31" customWidth="1"/>
    <col min="9" max="9" width="18.6666666666667" style="31" customWidth="1"/>
    <col min="10" max="10" width="16.5555555555556" style="30" customWidth="1"/>
    <col min="11" max="11" width="20.1574074074074" style="30" customWidth="1"/>
    <col min="12" max="13" width="16.5555555555556" style="30" customWidth="1"/>
    <col min="14" max="14" width="10.6666666666667" style="32" customWidth="1"/>
    <col min="15" max="15" width="12.3333333333333" style="30" customWidth="1"/>
    <col min="16" max="16" width="14.3333333333333" style="30" customWidth="1"/>
    <col min="17" max="17" width="21.1111111111111" style="30" customWidth="1"/>
    <col min="18" max="18" width="14.4444444444444" style="30" customWidth="1"/>
    <col min="19" max="19" width="20.462962962963" style="30" customWidth="1"/>
    <col min="20" max="20" width="21.5555555555556" style="33" customWidth="1"/>
    <col min="21" max="21" width="10.8888888888889" style="34" customWidth="1"/>
    <col min="22" max="22" width="15" style="30" customWidth="1"/>
    <col min="23" max="23" width="18.2222222222222" style="30" customWidth="1"/>
    <col min="24" max="24" width="10.2222222222222" style="30" customWidth="1"/>
    <col min="25" max="25" width="10.6666666666667" style="30" customWidth="1"/>
    <col min="26" max="27" width="8.88888888888889" style="30"/>
    <col min="28" max="28" width="8.88888888888889" style="35"/>
    <col min="29" max="16384" width="8.88888888888889" style="30"/>
  </cols>
  <sheetData>
    <row r="1" s="24" customFormat="1" ht="25.8" spans="1:24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="25" customFormat="1" ht="20.4" spans="1:28">
      <c r="A2" s="37"/>
      <c r="B2" s="38" t="s">
        <v>1</v>
      </c>
      <c r="C2" s="39"/>
      <c r="D2" s="40"/>
      <c r="E2" s="40"/>
      <c r="F2" s="40"/>
      <c r="G2" s="41"/>
      <c r="H2" s="42" t="s">
        <v>6</v>
      </c>
      <c r="I2" s="57"/>
      <c r="J2" s="58"/>
      <c r="K2" s="58"/>
      <c r="L2" s="58"/>
      <c r="M2" s="59"/>
      <c r="N2" s="60" t="s">
        <v>8</v>
      </c>
      <c r="O2" s="61"/>
      <c r="P2" s="62"/>
      <c r="Q2" s="62"/>
      <c r="R2" s="62"/>
      <c r="S2" s="62"/>
      <c r="T2" s="62"/>
      <c r="U2" s="62"/>
      <c r="V2" s="62"/>
      <c r="W2" s="62"/>
      <c r="X2" s="62"/>
      <c r="AB2" s="86"/>
    </row>
    <row r="3" s="25" customFormat="1" ht="20.4" spans="1:28">
      <c r="A3" s="37"/>
      <c r="B3" s="38" t="s">
        <v>2</v>
      </c>
      <c r="C3" s="39" t="s">
        <v>20</v>
      </c>
      <c r="D3" s="40"/>
      <c r="E3" s="40"/>
      <c r="F3" s="40"/>
      <c r="G3" s="41"/>
      <c r="H3" s="42" t="s">
        <v>21</v>
      </c>
      <c r="I3" s="63">
        <v>44927</v>
      </c>
      <c r="J3" s="64"/>
      <c r="K3" s="64"/>
      <c r="L3" s="64"/>
      <c r="M3" s="65"/>
      <c r="N3" s="60" t="s">
        <v>22</v>
      </c>
      <c r="O3" s="61"/>
      <c r="P3" s="66">
        <v>45291</v>
      </c>
      <c r="Q3" s="66"/>
      <c r="R3" s="66"/>
      <c r="S3" s="66"/>
      <c r="T3" s="66"/>
      <c r="U3" s="66"/>
      <c r="V3" s="66"/>
      <c r="W3" s="66"/>
      <c r="X3" s="66"/>
      <c r="AB3" s="86"/>
    </row>
    <row r="4" s="25" customFormat="1" ht="20.4" spans="1:28">
      <c r="A4" s="43"/>
      <c r="B4" s="44" t="s">
        <v>23</v>
      </c>
      <c r="C4" s="43"/>
      <c r="D4" s="43"/>
      <c r="E4" s="45"/>
      <c r="F4" s="46"/>
      <c r="G4" s="47"/>
      <c r="H4" s="45"/>
      <c r="I4" s="45"/>
      <c r="J4" s="67"/>
      <c r="K4" s="44"/>
      <c r="L4" s="45"/>
      <c r="M4" s="45"/>
      <c r="N4" s="67"/>
      <c r="O4" s="67"/>
      <c r="P4" s="68"/>
      <c r="Q4" s="68"/>
      <c r="R4" s="73"/>
      <c r="S4" s="73"/>
      <c r="T4" s="74"/>
      <c r="U4" s="75"/>
      <c r="V4" s="76"/>
      <c r="W4" s="67"/>
      <c r="X4" s="46"/>
      <c r="AB4" s="86"/>
    </row>
    <row r="5" s="26" customFormat="1" ht="75" customHeight="1" spans="1:99">
      <c r="A5" s="48" t="s">
        <v>24</v>
      </c>
      <c r="B5" s="48" t="s">
        <v>25</v>
      </c>
      <c r="C5" s="48" t="s">
        <v>26</v>
      </c>
      <c r="D5" s="49" t="s">
        <v>27</v>
      </c>
      <c r="E5" s="48" t="s">
        <v>28</v>
      </c>
      <c r="F5" s="48" t="s">
        <v>29</v>
      </c>
      <c r="G5" s="48" t="s">
        <v>11</v>
      </c>
      <c r="H5" s="48" t="s">
        <v>30</v>
      </c>
      <c r="I5" s="48" t="s">
        <v>31</v>
      </c>
      <c r="J5" s="48" t="s">
        <v>32</v>
      </c>
      <c r="K5" s="48" t="s">
        <v>33</v>
      </c>
      <c r="L5" s="48" t="s">
        <v>34</v>
      </c>
      <c r="M5" s="48" t="s">
        <v>35</v>
      </c>
      <c r="N5" s="48" t="s">
        <v>36</v>
      </c>
      <c r="O5" s="48" t="s">
        <v>37</v>
      </c>
      <c r="P5" s="48" t="s">
        <v>38</v>
      </c>
      <c r="Q5" s="48" t="s">
        <v>39</v>
      </c>
      <c r="R5" s="48" t="s">
        <v>40</v>
      </c>
      <c r="S5" s="49" t="s">
        <v>41</v>
      </c>
      <c r="T5" s="77" t="s">
        <v>42</v>
      </c>
      <c r="U5" s="78" t="s">
        <v>43</v>
      </c>
      <c r="V5" s="79" t="s">
        <v>44</v>
      </c>
      <c r="W5" s="79" t="s">
        <v>45</v>
      </c>
      <c r="X5" s="48" t="s">
        <v>17</v>
      </c>
      <c r="Y5" s="87"/>
      <c r="Z5" s="87"/>
      <c r="AA5" s="88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</row>
    <row r="6" s="27" customFormat="1" ht="40.8" customHeight="1" spans="1:99">
      <c r="A6" s="50" t="s">
        <v>18</v>
      </c>
      <c r="B6" s="51"/>
      <c r="C6" s="52"/>
      <c r="D6" s="53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80">
        <f>SUM(Q7:Q206)</f>
        <v>0</v>
      </c>
      <c r="R6" s="52"/>
      <c r="S6" s="80">
        <f>SUM(S7:S206)</f>
        <v>0</v>
      </c>
      <c r="T6" s="80">
        <f>SUM(T7:T206)</f>
        <v>0</v>
      </c>
      <c r="U6" s="81"/>
      <c r="V6" s="82"/>
      <c r="W6" s="80">
        <f>SUM(W7:W206)</f>
        <v>0</v>
      </c>
      <c r="X6" s="83"/>
      <c r="Y6" s="89"/>
      <c r="Z6" s="89"/>
      <c r="AA6" s="90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</row>
    <row r="7" s="28" customFormat="1" ht="27" customHeight="1" spans="1:24">
      <c r="A7" s="54">
        <v>1</v>
      </c>
      <c r="B7" s="55"/>
      <c r="C7" s="54"/>
      <c r="D7" s="54"/>
      <c r="E7" s="56"/>
      <c r="F7" s="56"/>
      <c r="G7" s="56"/>
      <c r="H7" s="56"/>
      <c r="I7" s="56"/>
      <c r="J7" s="56"/>
      <c r="K7" s="56"/>
      <c r="L7" s="56"/>
      <c r="M7" s="69"/>
      <c r="N7" s="70"/>
      <c r="O7" s="71"/>
      <c r="P7" s="71"/>
      <c r="Q7" s="84">
        <f>O7*P7</f>
        <v>0</v>
      </c>
      <c r="R7" s="71"/>
      <c r="S7" s="71"/>
      <c r="T7" s="84" t="str">
        <f>IF(S7=0,"",Q7+S7)</f>
        <v/>
      </c>
      <c r="U7" s="72"/>
      <c r="V7" s="70"/>
      <c r="W7" s="70"/>
      <c r="X7" s="70"/>
    </row>
    <row r="8" s="28" customFormat="1" ht="27" customHeight="1" spans="1:24">
      <c r="A8" s="54">
        <v>2</v>
      </c>
      <c r="B8" s="55"/>
      <c r="C8" s="54"/>
      <c r="D8" s="54"/>
      <c r="E8" s="56"/>
      <c r="F8" s="56"/>
      <c r="G8" s="56"/>
      <c r="H8" s="56"/>
      <c r="I8" s="56"/>
      <c r="J8" s="56"/>
      <c r="K8" s="56"/>
      <c r="L8" s="56"/>
      <c r="M8" s="69"/>
      <c r="N8" s="70"/>
      <c r="O8" s="71"/>
      <c r="P8" s="71"/>
      <c r="Q8" s="84">
        <f t="shared" ref="Q8:Q71" si="0">O8*P8</f>
        <v>0</v>
      </c>
      <c r="R8" s="71"/>
      <c r="S8" s="71"/>
      <c r="T8" s="84" t="str">
        <f t="shared" ref="T8:T71" si="1">IF(S8=0,"",Q8+S8)</f>
        <v/>
      </c>
      <c r="U8" s="72"/>
      <c r="V8" s="70"/>
      <c r="W8" s="70"/>
      <c r="X8" s="70"/>
    </row>
    <row r="9" s="28" customFormat="1" ht="27" customHeight="1" spans="1:24">
      <c r="A9" s="54">
        <v>3</v>
      </c>
      <c r="B9" s="55"/>
      <c r="C9" s="54"/>
      <c r="D9" s="54"/>
      <c r="E9" s="56"/>
      <c r="F9" s="56"/>
      <c r="G9" s="56"/>
      <c r="H9" s="56"/>
      <c r="I9" s="56"/>
      <c r="J9" s="56"/>
      <c r="K9" s="56"/>
      <c r="L9" s="56"/>
      <c r="M9" s="69"/>
      <c r="N9" s="70"/>
      <c r="O9" s="71"/>
      <c r="P9" s="71"/>
      <c r="Q9" s="84">
        <f t="shared" si="0"/>
        <v>0</v>
      </c>
      <c r="R9" s="71"/>
      <c r="S9" s="71"/>
      <c r="T9" s="84" t="str">
        <f t="shared" si="1"/>
        <v/>
      </c>
      <c r="U9" s="72"/>
      <c r="V9" s="70"/>
      <c r="W9" s="70"/>
      <c r="X9" s="70"/>
    </row>
    <row r="10" s="28" customFormat="1" ht="27" customHeight="1" spans="1:24">
      <c r="A10" s="54">
        <v>4</v>
      </c>
      <c r="B10" s="55"/>
      <c r="C10" s="54"/>
      <c r="D10" s="54"/>
      <c r="E10" s="56"/>
      <c r="F10" s="56"/>
      <c r="G10" s="56"/>
      <c r="H10" s="56"/>
      <c r="I10" s="56"/>
      <c r="J10" s="56"/>
      <c r="K10" s="56"/>
      <c r="L10" s="56"/>
      <c r="M10" s="69"/>
      <c r="N10" s="70"/>
      <c r="O10" s="71"/>
      <c r="P10" s="71"/>
      <c r="Q10" s="84">
        <f t="shared" si="0"/>
        <v>0</v>
      </c>
      <c r="R10" s="71"/>
      <c r="S10" s="71"/>
      <c r="T10" s="84" t="str">
        <f t="shared" si="1"/>
        <v/>
      </c>
      <c r="U10" s="72"/>
      <c r="V10" s="70"/>
      <c r="W10" s="70"/>
      <c r="X10" s="70"/>
    </row>
    <row r="11" s="28" customFormat="1" ht="27" customHeight="1" spans="1:24">
      <c r="A11" s="54">
        <v>5</v>
      </c>
      <c r="B11" s="55"/>
      <c r="C11" s="54"/>
      <c r="D11" s="54"/>
      <c r="E11" s="56"/>
      <c r="F11" s="56"/>
      <c r="G11" s="56"/>
      <c r="H11" s="56"/>
      <c r="I11" s="56"/>
      <c r="J11" s="56"/>
      <c r="K11" s="56"/>
      <c r="L11" s="56"/>
      <c r="M11" s="69"/>
      <c r="N11" s="70"/>
      <c r="O11" s="71"/>
      <c r="P11" s="71"/>
      <c r="Q11" s="84">
        <f t="shared" si="0"/>
        <v>0</v>
      </c>
      <c r="R11" s="71"/>
      <c r="S11" s="71"/>
      <c r="T11" s="84" t="str">
        <f t="shared" si="1"/>
        <v/>
      </c>
      <c r="U11" s="72"/>
      <c r="V11" s="70"/>
      <c r="W11" s="70"/>
      <c r="X11" s="70"/>
    </row>
    <row r="12" s="28" customFormat="1" ht="27" customHeight="1" spans="1:24">
      <c r="A12" s="54">
        <v>6</v>
      </c>
      <c r="B12" s="55"/>
      <c r="C12" s="54"/>
      <c r="D12" s="54"/>
      <c r="E12" s="56"/>
      <c r="F12" s="56"/>
      <c r="G12" s="56"/>
      <c r="H12" s="56"/>
      <c r="I12" s="56"/>
      <c r="J12" s="56"/>
      <c r="K12" s="56"/>
      <c r="L12" s="56"/>
      <c r="M12" s="69"/>
      <c r="N12" s="70"/>
      <c r="O12" s="71"/>
      <c r="P12" s="71"/>
      <c r="Q12" s="84">
        <f t="shared" si="0"/>
        <v>0</v>
      </c>
      <c r="R12" s="71"/>
      <c r="S12" s="71"/>
      <c r="T12" s="84" t="str">
        <f t="shared" si="1"/>
        <v/>
      </c>
      <c r="U12" s="72"/>
      <c r="V12" s="70"/>
      <c r="W12" s="70"/>
      <c r="X12" s="70"/>
    </row>
    <row r="13" s="28" customFormat="1" ht="27" customHeight="1" spans="1:24">
      <c r="A13" s="54">
        <v>7</v>
      </c>
      <c r="B13" s="55"/>
      <c r="C13" s="54"/>
      <c r="D13" s="54"/>
      <c r="E13" s="56"/>
      <c r="F13" s="56"/>
      <c r="G13" s="56"/>
      <c r="H13" s="56"/>
      <c r="I13" s="56"/>
      <c r="J13" s="56"/>
      <c r="K13" s="56"/>
      <c r="L13" s="56"/>
      <c r="M13" s="69"/>
      <c r="N13" s="70"/>
      <c r="O13" s="71"/>
      <c r="P13" s="71"/>
      <c r="Q13" s="84">
        <f t="shared" si="0"/>
        <v>0</v>
      </c>
      <c r="R13" s="71"/>
      <c r="S13" s="71"/>
      <c r="T13" s="84" t="str">
        <f t="shared" si="1"/>
        <v/>
      </c>
      <c r="U13" s="72"/>
      <c r="V13" s="70"/>
      <c r="W13" s="70"/>
      <c r="X13" s="70"/>
    </row>
    <row r="14" s="28" customFormat="1" ht="27" customHeight="1" spans="1:24">
      <c r="A14" s="54">
        <v>8</v>
      </c>
      <c r="B14" s="55"/>
      <c r="C14" s="54"/>
      <c r="D14" s="54"/>
      <c r="E14" s="56"/>
      <c r="F14" s="56"/>
      <c r="G14" s="56"/>
      <c r="H14" s="56"/>
      <c r="I14" s="56"/>
      <c r="J14" s="56"/>
      <c r="K14" s="56"/>
      <c r="L14" s="56"/>
      <c r="M14" s="69"/>
      <c r="N14" s="70"/>
      <c r="O14" s="71"/>
      <c r="P14" s="71"/>
      <c r="Q14" s="84">
        <f t="shared" si="0"/>
        <v>0</v>
      </c>
      <c r="R14" s="71"/>
      <c r="S14" s="71"/>
      <c r="T14" s="84" t="str">
        <f t="shared" si="1"/>
        <v/>
      </c>
      <c r="U14" s="72"/>
      <c r="V14" s="70"/>
      <c r="W14" s="70"/>
      <c r="X14" s="70"/>
    </row>
    <row r="15" s="28" customFormat="1" ht="27" customHeight="1" spans="1:24">
      <c r="A15" s="54">
        <v>9</v>
      </c>
      <c r="B15" s="55"/>
      <c r="C15" s="54"/>
      <c r="D15" s="54"/>
      <c r="E15" s="56"/>
      <c r="F15" s="56"/>
      <c r="G15" s="56"/>
      <c r="H15" s="56"/>
      <c r="I15" s="56"/>
      <c r="J15" s="56"/>
      <c r="K15" s="56"/>
      <c r="L15" s="56"/>
      <c r="M15" s="69"/>
      <c r="N15" s="70"/>
      <c r="O15" s="71"/>
      <c r="P15" s="71"/>
      <c r="Q15" s="84">
        <f t="shared" si="0"/>
        <v>0</v>
      </c>
      <c r="R15" s="71"/>
      <c r="S15" s="71"/>
      <c r="T15" s="84" t="str">
        <f t="shared" si="1"/>
        <v/>
      </c>
      <c r="U15" s="72"/>
      <c r="V15" s="70"/>
      <c r="W15" s="70"/>
      <c r="X15" s="70"/>
    </row>
    <row r="16" s="28" customFormat="1" ht="27" customHeight="1" spans="1:24">
      <c r="A16" s="54">
        <v>10</v>
      </c>
      <c r="B16" s="55"/>
      <c r="C16" s="54"/>
      <c r="D16" s="54"/>
      <c r="E16" s="56"/>
      <c r="F16" s="56"/>
      <c r="G16" s="56"/>
      <c r="H16" s="56"/>
      <c r="I16" s="56"/>
      <c r="J16" s="56"/>
      <c r="K16" s="56"/>
      <c r="L16" s="56"/>
      <c r="M16" s="69"/>
      <c r="N16" s="70"/>
      <c r="O16" s="71"/>
      <c r="P16" s="71"/>
      <c r="Q16" s="84">
        <f t="shared" si="0"/>
        <v>0</v>
      </c>
      <c r="R16" s="71"/>
      <c r="S16" s="71"/>
      <c r="T16" s="84" t="str">
        <f t="shared" si="1"/>
        <v/>
      </c>
      <c r="U16" s="72"/>
      <c r="V16" s="70"/>
      <c r="W16" s="70"/>
      <c r="X16" s="70"/>
    </row>
    <row r="17" s="28" customFormat="1" ht="27" customHeight="1" spans="1:24">
      <c r="A17" s="54">
        <v>11</v>
      </c>
      <c r="B17" s="55"/>
      <c r="C17" s="54"/>
      <c r="D17" s="54"/>
      <c r="E17" s="56"/>
      <c r="F17" s="56"/>
      <c r="G17" s="56"/>
      <c r="H17" s="56"/>
      <c r="I17" s="56"/>
      <c r="J17" s="56"/>
      <c r="K17" s="56"/>
      <c r="L17" s="56"/>
      <c r="M17" s="69"/>
      <c r="N17" s="70"/>
      <c r="O17" s="71"/>
      <c r="P17" s="71"/>
      <c r="Q17" s="84">
        <f t="shared" si="0"/>
        <v>0</v>
      </c>
      <c r="R17" s="71"/>
      <c r="S17" s="71"/>
      <c r="T17" s="84" t="str">
        <f t="shared" si="1"/>
        <v/>
      </c>
      <c r="U17" s="72"/>
      <c r="V17" s="70"/>
      <c r="W17" s="70"/>
      <c r="X17" s="70"/>
    </row>
    <row r="18" s="28" customFormat="1" ht="27" customHeight="1" spans="1:24">
      <c r="A18" s="54">
        <v>12</v>
      </c>
      <c r="B18" s="55"/>
      <c r="C18" s="54"/>
      <c r="D18" s="54"/>
      <c r="E18" s="56"/>
      <c r="F18" s="56"/>
      <c r="G18" s="56"/>
      <c r="H18" s="56"/>
      <c r="I18" s="56"/>
      <c r="J18" s="56"/>
      <c r="K18" s="56"/>
      <c r="L18" s="56"/>
      <c r="M18" s="69"/>
      <c r="N18" s="70"/>
      <c r="O18" s="71"/>
      <c r="P18" s="71"/>
      <c r="Q18" s="84">
        <f t="shared" si="0"/>
        <v>0</v>
      </c>
      <c r="R18" s="71"/>
      <c r="S18" s="71"/>
      <c r="T18" s="84" t="str">
        <f t="shared" si="1"/>
        <v/>
      </c>
      <c r="U18" s="72"/>
      <c r="V18" s="70"/>
      <c r="W18" s="70"/>
      <c r="X18" s="70"/>
    </row>
    <row r="19" s="28" customFormat="1" ht="27" customHeight="1" spans="1:24">
      <c r="A19" s="54">
        <v>13</v>
      </c>
      <c r="B19" s="55"/>
      <c r="C19" s="54"/>
      <c r="D19" s="54"/>
      <c r="E19" s="56"/>
      <c r="F19" s="56"/>
      <c r="G19" s="56"/>
      <c r="H19" s="56"/>
      <c r="I19" s="56"/>
      <c r="J19" s="56"/>
      <c r="K19" s="56"/>
      <c r="L19" s="56"/>
      <c r="M19" s="69"/>
      <c r="N19" s="70"/>
      <c r="O19" s="72"/>
      <c r="P19" s="72"/>
      <c r="Q19" s="84">
        <f t="shared" si="0"/>
        <v>0</v>
      </c>
      <c r="R19" s="70"/>
      <c r="S19" s="85"/>
      <c r="T19" s="84" t="str">
        <f t="shared" si="1"/>
        <v/>
      </c>
      <c r="U19" s="72"/>
      <c r="V19" s="70"/>
      <c r="W19" s="70"/>
      <c r="X19" s="70"/>
    </row>
    <row r="20" s="28" customFormat="1" ht="27" customHeight="1" spans="1:24">
      <c r="A20" s="54">
        <v>14</v>
      </c>
      <c r="B20" s="55"/>
      <c r="C20" s="54"/>
      <c r="D20" s="54"/>
      <c r="E20" s="56"/>
      <c r="F20" s="56"/>
      <c r="G20" s="56"/>
      <c r="H20" s="56"/>
      <c r="I20" s="56"/>
      <c r="J20" s="56"/>
      <c r="K20" s="56"/>
      <c r="L20" s="56"/>
      <c r="M20" s="69"/>
      <c r="N20" s="70"/>
      <c r="O20" s="72"/>
      <c r="P20" s="72"/>
      <c r="Q20" s="84">
        <f t="shared" si="0"/>
        <v>0</v>
      </c>
      <c r="R20" s="70"/>
      <c r="S20" s="85"/>
      <c r="T20" s="84" t="str">
        <f t="shared" si="1"/>
        <v/>
      </c>
      <c r="U20" s="72"/>
      <c r="V20" s="70"/>
      <c r="W20" s="70"/>
      <c r="X20" s="70"/>
    </row>
    <row r="21" s="28" customFormat="1" ht="27" customHeight="1" spans="1:24">
      <c r="A21" s="54">
        <v>15</v>
      </c>
      <c r="B21" s="55"/>
      <c r="C21" s="54"/>
      <c r="D21" s="54"/>
      <c r="E21" s="56"/>
      <c r="F21" s="56"/>
      <c r="G21" s="56"/>
      <c r="H21" s="56"/>
      <c r="I21" s="56"/>
      <c r="J21" s="56"/>
      <c r="K21" s="56"/>
      <c r="L21" s="56"/>
      <c r="M21" s="69"/>
      <c r="N21" s="70"/>
      <c r="O21" s="72"/>
      <c r="P21" s="72"/>
      <c r="Q21" s="84">
        <f t="shared" si="0"/>
        <v>0</v>
      </c>
      <c r="R21" s="70"/>
      <c r="S21" s="85"/>
      <c r="T21" s="84" t="str">
        <f t="shared" si="1"/>
        <v/>
      </c>
      <c r="U21" s="72"/>
      <c r="V21" s="70"/>
      <c r="W21" s="70"/>
      <c r="X21" s="70"/>
    </row>
    <row r="22" s="28" customFormat="1" ht="27" customHeight="1" spans="1:24">
      <c r="A22" s="54">
        <v>16</v>
      </c>
      <c r="B22" s="55"/>
      <c r="C22" s="54"/>
      <c r="D22" s="54"/>
      <c r="E22" s="56"/>
      <c r="F22" s="56"/>
      <c r="G22" s="56"/>
      <c r="H22" s="56"/>
      <c r="I22" s="56"/>
      <c r="J22" s="56"/>
      <c r="K22" s="56"/>
      <c r="L22" s="56"/>
      <c r="M22" s="69"/>
      <c r="N22" s="70"/>
      <c r="O22" s="72"/>
      <c r="P22" s="72"/>
      <c r="Q22" s="84">
        <f t="shared" si="0"/>
        <v>0</v>
      </c>
      <c r="R22" s="70"/>
      <c r="S22" s="85"/>
      <c r="T22" s="84" t="str">
        <f t="shared" si="1"/>
        <v/>
      </c>
      <c r="U22" s="72"/>
      <c r="V22" s="70"/>
      <c r="W22" s="70"/>
      <c r="X22" s="70"/>
    </row>
    <row r="23" s="28" customFormat="1" ht="27" customHeight="1" spans="1:24">
      <c r="A23" s="54">
        <v>17</v>
      </c>
      <c r="B23" s="55"/>
      <c r="C23" s="54"/>
      <c r="D23" s="54"/>
      <c r="E23" s="56"/>
      <c r="F23" s="56"/>
      <c r="G23" s="56"/>
      <c r="H23" s="56"/>
      <c r="I23" s="56"/>
      <c r="J23" s="56"/>
      <c r="K23" s="56"/>
      <c r="L23" s="56"/>
      <c r="M23" s="69"/>
      <c r="N23" s="70"/>
      <c r="O23" s="72"/>
      <c r="P23" s="72"/>
      <c r="Q23" s="84">
        <f t="shared" si="0"/>
        <v>0</v>
      </c>
      <c r="R23" s="70"/>
      <c r="S23" s="85"/>
      <c r="T23" s="84" t="str">
        <f t="shared" si="1"/>
        <v/>
      </c>
      <c r="U23" s="72"/>
      <c r="V23" s="70"/>
      <c r="W23" s="70"/>
      <c r="X23" s="70"/>
    </row>
    <row r="24" s="28" customFormat="1" ht="27" customHeight="1" spans="1:24">
      <c r="A24" s="54">
        <v>18</v>
      </c>
      <c r="B24" s="55"/>
      <c r="C24" s="54"/>
      <c r="D24" s="54"/>
      <c r="E24" s="56"/>
      <c r="F24" s="56"/>
      <c r="G24" s="56"/>
      <c r="H24" s="56"/>
      <c r="I24" s="56"/>
      <c r="J24" s="56"/>
      <c r="K24" s="56"/>
      <c r="L24" s="56"/>
      <c r="M24" s="69"/>
      <c r="N24" s="70"/>
      <c r="O24" s="72"/>
      <c r="P24" s="72"/>
      <c r="Q24" s="84">
        <f t="shared" si="0"/>
        <v>0</v>
      </c>
      <c r="R24" s="70"/>
      <c r="S24" s="85"/>
      <c r="T24" s="84" t="str">
        <f t="shared" si="1"/>
        <v/>
      </c>
      <c r="U24" s="72"/>
      <c r="V24" s="70"/>
      <c r="W24" s="70"/>
      <c r="X24" s="70"/>
    </row>
    <row r="25" s="28" customFormat="1" ht="27" customHeight="1" spans="1:24">
      <c r="A25" s="54">
        <v>19</v>
      </c>
      <c r="B25" s="55"/>
      <c r="C25" s="54"/>
      <c r="D25" s="54"/>
      <c r="E25" s="56"/>
      <c r="F25" s="56"/>
      <c r="G25" s="56"/>
      <c r="H25" s="56"/>
      <c r="I25" s="56"/>
      <c r="J25" s="56"/>
      <c r="K25" s="56"/>
      <c r="L25" s="56"/>
      <c r="M25" s="69"/>
      <c r="N25" s="70"/>
      <c r="O25" s="72"/>
      <c r="P25" s="72"/>
      <c r="Q25" s="84">
        <f t="shared" si="0"/>
        <v>0</v>
      </c>
      <c r="R25" s="70"/>
      <c r="S25" s="85"/>
      <c r="T25" s="84" t="str">
        <f t="shared" si="1"/>
        <v/>
      </c>
      <c r="U25" s="72"/>
      <c r="V25" s="70"/>
      <c r="W25" s="70"/>
      <c r="X25" s="70"/>
    </row>
    <row r="26" s="28" customFormat="1" ht="27" customHeight="1" spans="1:24">
      <c r="A26" s="54">
        <v>20</v>
      </c>
      <c r="B26" s="55"/>
      <c r="C26" s="54"/>
      <c r="D26" s="54"/>
      <c r="E26" s="56"/>
      <c r="F26" s="56"/>
      <c r="G26" s="56"/>
      <c r="H26" s="56"/>
      <c r="I26" s="56"/>
      <c r="J26" s="56"/>
      <c r="K26" s="56"/>
      <c r="L26" s="56"/>
      <c r="M26" s="69"/>
      <c r="N26" s="70"/>
      <c r="O26" s="72"/>
      <c r="P26" s="72"/>
      <c r="Q26" s="84">
        <f t="shared" si="0"/>
        <v>0</v>
      </c>
      <c r="R26" s="70"/>
      <c r="S26" s="85"/>
      <c r="T26" s="84" t="str">
        <f t="shared" si="1"/>
        <v/>
      </c>
      <c r="U26" s="72"/>
      <c r="V26" s="70"/>
      <c r="W26" s="70"/>
      <c r="X26" s="70"/>
    </row>
    <row r="27" s="28" customFormat="1" ht="27" customHeight="1" spans="1:24">
      <c r="A27" s="54">
        <v>21</v>
      </c>
      <c r="B27" s="55"/>
      <c r="C27" s="54"/>
      <c r="D27" s="54"/>
      <c r="E27" s="56"/>
      <c r="F27" s="56"/>
      <c r="G27" s="56"/>
      <c r="H27" s="56"/>
      <c r="I27" s="56"/>
      <c r="J27" s="56"/>
      <c r="K27" s="56"/>
      <c r="L27" s="56"/>
      <c r="M27" s="69"/>
      <c r="N27" s="70"/>
      <c r="O27" s="72"/>
      <c r="P27" s="72"/>
      <c r="Q27" s="84">
        <f t="shared" si="0"/>
        <v>0</v>
      </c>
      <c r="R27" s="70"/>
      <c r="S27" s="85"/>
      <c r="T27" s="84" t="str">
        <f t="shared" si="1"/>
        <v/>
      </c>
      <c r="U27" s="72"/>
      <c r="V27" s="70"/>
      <c r="W27" s="70"/>
      <c r="X27" s="70"/>
    </row>
    <row r="28" s="28" customFormat="1" ht="27" customHeight="1" spans="1:24">
      <c r="A28" s="54">
        <v>22</v>
      </c>
      <c r="B28" s="55"/>
      <c r="C28" s="54"/>
      <c r="D28" s="54"/>
      <c r="E28" s="56"/>
      <c r="F28" s="56"/>
      <c r="G28" s="56"/>
      <c r="H28" s="56"/>
      <c r="I28" s="56"/>
      <c r="J28" s="56"/>
      <c r="K28" s="56"/>
      <c r="L28" s="56"/>
      <c r="M28" s="69"/>
      <c r="N28" s="70"/>
      <c r="O28" s="72"/>
      <c r="P28" s="72"/>
      <c r="Q28" s="84">
        <f t="shared" si="0"/>
        <v>0</v>
      </c>
      <c r="R28" s="70"/>
      <c r="S28" s="85"/>
      <c r="T28" s="84" t="str">
        <f t="shared" si="1"/>
        <v/>
      </c>
      <c r="U28" s="72"/>
      <c r="V28" s="70"/>
      <c r="W28" s="70"/>
      <c r="X28" s="70"/>
    </row>
    <row r="29" s="28" customFormat="1" ht="27" customHeight="1" spans="1:24">
      <c r="A29" s="54">
        <v>23</v>
      </c>
      <c r="B29" s="55"/>
      <c r="C29" s="54"/>
      <c r="D29" s="54"/>
      <c r="E29" s="56"/>
      <c r="F29" s="56"/>
      <c r="G29" s="56"/>
      <c r="H29" s="56"/>
      <c r="I29" s="56"/>
      <c r="J29" s="56"/>
      <c r="K29" s="56"/>
      <c r="L29" s="56"/>
      <c r="M29" s="69"/>
      <c r="N29" s="70"/>
      <c r="O29" s="72"/>
      <c r="P29" s="72"/>
      <c r="Q29" s="84">
        <f t="shared" si="0"/>
        <v>0</v>
      </c>
      <c r="R29" s="70"/>
      <c r="S29" s="85"/>
      <c r="T29" s="84" t="str">
        <f t="shared" si="1"/>
        <v/>
      </c>
      <c r="U29" s="72"/>
      <c r="V29" s="70"/>
      <c r="W29" s="70"/>
      <c r="X29" s="70"/>
    </row>
    <row r="30" s="28" customFormat="1" ht="27" customHeight="1" spans="1:24">
      <c r="A30" s="54">
        <v>24</v>
      </c>
      <c r="B30" s="55"/>
      <c r="C30" s="54"/>
      <c r="D30" s="54"/>
      <c r="E30" s="56"/>
      <c r="F30" s="56"/>
      <c r="G30" s="56"/>
      <c r="H30" s="56"/>
      <c r="I30" s="56"/>
      <c r="J30" s="56"/>
      <c r="K30" s="56"/>
      <c r="L30" s="56"/>
      <c r="M30" s="69"/>
      <c r="N30" s="70"/>
      <c r="O30" s="72"/>
      <c r="P30" s="72"/>
      <c r="Q30" s="84">
        <f t="shared" si="0"/>
        <v>0</v>
      </c>
      <c r="R30" s="70"/>
      <c r="S30" s="85"/>
      <c r="T30" s="84" t="str">
        <f t="shared" si="1"/>
        <v/>
      </c>
      <c r="U30" s="72"/>
      <c r="V30" s="70"/>
      <c r="W30" s="70"/>
      <c r="X30" s="70"/>
    </row>
    <row r="31" s="28" customFormat="1" ht="27" customHeight="1" spans="1:24">
      <c r="A31" s="54">
        <v>25</v>
      </c>
      <c r="B31" s="55"/>
      <c r="C31" s="54"/>
      <c r="D31" s="54"/>
      <c r="E31" s="56"/>
      <c r="F31" s="56"/>
      <c r="G31" s="56" t="s">
        <v>46</v>
      </c>
      <c r="H31" s="56"/>
      <c r="I31" s="56"/>
      <c r="J31" s="56"/>
      <c r="K31" s="56"/>
      <c r="L31" s="56"/>
      <c r="M31" s="69"/>
      <c r="N31" s="70"/>
      <c r="O31" s="72"/>
      <c r="P31" s="72"/>
      <c r="Q31" s="84">
        <f t="shared" si="0"/>
        <v>0</v>
      </c>
      <c r="R31" s="70"/>
      <c r="S31" s="85"/>
      <c r="T31" s="84" t="str">
        <f t="shared" si="1"/>
        <v/>
      </c>
      <c r="U31" s="72"/>
      <c r="V31" s="70"/>
      <c r="W31" s="70"/>
      <c r="X31" s="70"/>
    </row>
    <row r="32" s="28" customFormat="1" ht="27" customHeight="1" spans="1:24">
      <c r="A32" s="54">
        <v>26</v>
      </c>
      <c r="B32" s="55"/>
      <c r="C32" s="54"/>
      <c r="D32" s="54"/>
      <c r="E32" s="56"/>
      <c r="F32" s="56"/>
      <c r="G32" s="56"/>
      <c r="H32" s="56"/>
      <c r="I32" s="56"/>
      <c r="J32" s="56"/>
      <c r="K32" s="56"/>
      <c r="L32" s="56"/>
      <c r="M32" s="69"/>
      <c r="N32" s="70"/>
      <c r="O32" s="72"/>
      <c r="P32" s="72"/>
      <c r="Q32" s="84">
        <f t="shared" si="0"/>
        <v>0</v>
      </c>
      <c r="R32" s="70"/>
      <c r="S32" s="85"/>
      <c r="T32" s="84" t="str">
        <f t="shared" si="1"/>
        <v/>
      </c>
      <c r="U32" s="72"/>
      <c r="V32" s="70"/>
      <c r="W32" s="70"/>
      <c r="X32" s="70"/>
    </row>
    <row r="33" s="28" customFormat="1" ht="27" customHeight="1" spans="1:24">
      <c r="A33" s="54">
        <v>27</v>
      </c>
      <c r="B33" s="55"/>
      <c r="C33" s="54"/>
      <c r="D33" s="54"/>
      <c r="E33" s="56"/>
      <c r="F33" s="56"/>
      <c r="G33" s="56"/>
      <c r="H33" s="56"/>
      <c r="I33" s="56"/>
      <c r="J33" s="56"/>
      <c r="K33" s="56"/>
      <c r="L33" s="56"/>
      <c r="M33" s="69"/>
      <c r="N33" s="70"/>
      <c r="O33" s="72"/>
      <c r="P33" s="72"/>
      <c r="Q33" s="84">
        <f t="shared" si="0"/>
        <v>0</v>
      </c>
      <c r="R33" s="70"/>
      <c r="S33" s="85"/>
      <c r="T33" s="84" t="str">
        <f t="shared" si="1"/>
        <v/>
      </c>
      <c r="U33" s="72"/>
      <c r="V33" s="70"/>
      <c r="W33" s="70"/>
      <c r="X33" s="70"/>
    </row>
    <row r="34" s="28" customFormat="1" ht="27" customHeight="1" spans="1:24">
      <c r="A34" s="54">
        <v>28</v>
      </c>
      <c r="B34" s="55"/>
      <c r="C34" s="54"/>
      <c r="D34" s="54"/>
      <c r="E34" s="56"/>
      <c r="F34" s="56"/>
      <c r="G34" s="56"/>
      <c r="H34" s="56"/>
      <c r="I34" s="56"/>
      <c r="J34" s="56"/>
      <c r="K34" s="56"/>
      <c r="L34" s="56"/>
      <c r="M34" s="69"/>
      <c r="N34" s="70"/>
      <c r="O34" s="72"/>
      <c r="P34" s="72"/>
      <c r="Q34" s="84">
        <f t="shared" si="0"/>
        <v>0</v>
      </c>
      <c r="R34" s="70"/>
      <c r="S34" s="85"/>
      <c r="T34" s="84" t="str">
        <f t="shared" si="1"/>
        <v/>
      </c>
      <c r="U34" s="72"/>
      <c r="V34" s="70"/>
      <c r="W34" s="70"/>
      <c r="X34" s="70"/>
    </row>
    <row r="35" s="28" customFormat="1" ht="27" customHeight="1" spans="1:24">
      <c r="A35" s="54">
        <v>29</v>
      </c>
      <c r="B35" s="55"/>
      <c r="C35" s="54"/>
      <c r="D35" s="54"/>
      <c r="E35" s="56"/>
      <c r="F35" s="56"/>
      <c r="G35" s="56"/>
      <c r="H35" s="56"/>
      <c r="I35" s="56"/>
      <c r="J35" s="56"/>
      <c r="K35" s="56"/>
      <c r="L35" s="56"/>
      <c r="M35" s="69"/>
      <c r="N35" s="70"/>
      <c r="O35" s="72"/>
      <c r="P35" s="72"/>
      <c r="Q35" s="84">
        <f t="shared" si="0"/>
        <v>0</v>
      </c>
      <c r="R35" s="70"/>
      <c r="S35" s="85"/>
      <c r="T35" s="84" t="str">
        <f t="shared" si="1"/>
        <v/>
      </c>
      <c r="U35" s="72"/>
      <c r="V35" s="70"/>
      <c r="W35" s="70"/>
      <c r="X35" s="70"/>
    </row>
    <row r="36" s="28" customFormat="1" ht="27" customHeight="1" spans="1:24">
      <c r="A36" s="54">
        <v>30</v>
      </c>
      <c r="B36" s="55"/>
      <c r="C36" s="54"/>
      <c r="D36" s="54"/>
      <c r="E36" s="56"/>
      <c r="F36" s="56"/>
      <c r="G36" s="56"/>
      <c r="H36" s="56"/>
      <c r="I36" s="56"/>
      <c r="J36" s="56"/>
      <c r="K36" s="56"/>
      <c r="L36" s="56"/>
      <c r="M36" s="69"/>
      <c r="N36" s="70"/>
      <c r="O36" s="72"/>
      <c r="P36" s="72"/>
      <c r="Q36" s="84">
        <f t="shared" si="0"/>
        <v>0</v>
      </c>
      <c r="R36" s="70"/>
      <c r="S36" s="85"/>
      <c r="T36" s="84" t="str">
        <f t="shared" si="1"/>
        <v/>
      </c>
      <c r="U36" s="72"/>
      <c r="V36" s="70"/>
      <c r="W36" s="70"/>
      <c r="X36" s="70"/>
    </row>
    <row r="37" s="28" customFormat="1" ht="27" customHeight="1" spans="1:24">
      <c r="A37" s="54">
        <v>31</v>
      </c>
      <c r="B37" s="55"/>
      <c r="C37" s="54"/>
      <c r="D37" s="54"/>
      <c r="E37" s="56"/>
      <c r="F37" s="56"/>
      <c r="G37" s="56"/>
      <c r="H37" s="56"/>
      <c r="I37" s="56"/>
      <c r="J37" s="56"/>
      <c r="K37" s="56"/>
      <c r="L37" s="56"/>
      <c r="M37" s="69"/>
      <c r="N37" s="70"/>
      <c r="O37" s="72"/>
      <c r="P37" s="72"/>
      <c r="Q37" s="84">
        <f t="shared" si="0"/>
        <v>0</v>
      </c>
      <c r="R37" s="70"/>
      <c r="S37" s="85"/>
      <c r="T37" s="84" t="str">
        <f t="shared" si="1"/>
        <v/>
      </c>
      <c r="U37" s="72"/>
      <c r="V37" s="70"/>
      <c r="W37" s="70"/>
      <c r="X37" s="70"/>
    </row>
    <row r="38" s="28" customFormat="1" ht="27" customHeight="1" spans="1:24">
      <c r="A38" s="54">
        <v>32</v>
      </c>
      <c r="B38" s="55"/>
      <c r="C38" s="54"/>
      <c r="D38" s="54"/>
      <c r="E38" s="56"/>
      <c r="F38" s="56"/>
      <c r="G38" s="56"/>
      <c r="H38" s="56"/>
      <c r="I38" s="56"/>
      <c r="J38" s="56"/>
      <c r="K38" s="56"/>
      <c r="L38" s="56"/>
      <c r="M38" s="69"/>
      <c r="N38" s="70"/>
      <c r="O38" s="72"/>
      <c r="P38" s="72"/>
      <c r="Q38" s="84">
        <f t="shared" si="0"/>
        <v>0</v>
      </c>
      <c r="R38" s="70"/>
      <c r="S38" s="85"/>
      <c r="T38" s="84" t="str">
        <f t="shared" si="1"/>
        <v/>
      </c>
      <c r="U38" s="72"/>
      <c r="V38" s="70"/>
      <c r="W38" s="70"/>
      <c r="X38" s="70"/>
    </row>
    <row r="39" s="28" customFormat="1" ht="27" customHeight="1" spans="1:24">
      <c r="A39" s="54">
        <v>33</v>
      </c>
      <c r="B39" s="55"/>
      <c r="C39" s="54"/>
      <c r="D39" s="54"/>
      <c r="E39" s="56"/>
      <c r="F39" s="56"/>
      <c r="G39" s="56"/>
      <c r="H39" s="56"/>
      <c r="I39" s="56"/>
      <c r="J39" s="56"/>
      <c r="K39" s="56"/>
      <c r="L39" s="56"/>
      <c r="M39" s="69"/>
      <c r="N39" s="70"/>
      <c r="O39" s="72"/>
      <c r="P39" s="72"/>
      <c r="Q39" s="84">
        <f t="shared" si="0"/>
        <v>0</v>
      </c>
      <c r="R39" s="70"/>
      <c r="S39" s="85"/>
      <c r="T39" s="84" t="str">
        <f t="shared" si="1"/>
        <v/>
      </c>
      <c r="U39" s="72"/>
      <c r="V39" s="70"/>
      <c r="W39" s="70"/>
      <c r="X39" s="70"/>
    </row>
    <row r="40" s="28" customFormat="1" ht="27" customHeight="1" spans="1:24">
      <c r="A40" s="54">
        <v>34</v>
      </c>
      <c r="B40" s="55"/>
      <c r="C40" s="54"/>
      <c r="D40" s="54"/>
      <c r="E40" s="56"/>
      <c r="F40" s="56"/>
      <c r="G40" s="56"/>
      <c r="H40" s="56"/>
      <c r="I40" s="56"/>
      <c r="J40" s="56"/>
      <c r="K40" s="56"/>
      <c r="L40" s="56"/>
      <c r="M40" s="69"/>
      <c r="N40" s="70"/>
      <c r="O40" s="72"/>
      <c r="P40" s="72"/>
      <c r="Q40" s="84">
        <f t="shared" si="0"/>
        <v>0</v>
      </c>
      <c r="R40" s="70"/>
      <c r="S40" s="85"/>
      <c r="T40" s="84" t="str">
        <f t="shared" si="1"/>
        <v/>
      </c>
      <c r="U40" s="72"/>
      <c r="V40" s="70"/>
      <c r="W40" s="70"/>
      <c r="X40" s="70"/>
    </row>
    <row r="41" s="28" customFormat="1" ht="27" customHeight="1" spans="1:24">
      <c r="A41" s="54">
        <v>35</v>
      </c>
      <c r="B41" s="55"/>
      <c r="C41" s="54"/>
      <c r="D41" s="54"/>
      <c r="E41" s="56"/>
      <c r="F41" s="56"/>
      <c r="G41" s="56"/>
      <c r="H41" s="56"/>
      <c r="I41" s="56"/>
      <c r="J41" s="56"/>
      <c r="K41" s="56"/>
      <c r="L41" s="56"/>
      <c r="M41" s="69"/>
      <c r="N41" s="70"/>
      <c r="O41" s="72"/>
      <c r="P41" s="72"/>
      <c r="Q41" s="84">
        <f t="shared" si="0"/>
        <v>0</v>
      </c>
      <c r="R41" s="70"/>
      <c r="S41" s="85"/>
      <c r="T41" s="84" t="str">
        <f t="shared" si="1"/>
        <v/>
      </c>
      <c r="U41" s="72"/>
      <c r="V41" s="70"/>
      <c r="W41" s="70"/>
      <c r="X41" s="70"/>
    </row>
    <row r="42" s="28" customFormat="1" ht="27" customHeight="1" spans="1:24">
      <c r="A42" s="54">
        <v>36</v>
      </c>
      <c r="B42" s="55"/>
      <c r="C42" s="54"/>
      <c r="D42" s="54"/>
      <c r="E42" s="56"/>
      <c r="F42" s="56"/>
      <c r="G42" s="56"/>
      <c r="H42" s="56"/>
      <c r="I42" s="56"/>
      <c r="J42" s="56"/>
      <c r="K42" s="56"/>
      <c r="L42" s="56"/>
      <c r="M42" s="69"/>
      <c r="N42" s="70"/>
      <c r="O42" s="72"/>
      <c r="P42" s="72"/>
      <c r="Q42" s="84">
        <f t="shared" si="0"/>
        <v>0</v>
      </c>
      <c r="R42" s="70"/>
      <c r="S42" s="85"/>
      <c r="T42" s="84" t="str">
        <f t="shared" si="1"/>
        <v/>
      </c>
      <c r="U42" s="72"/>
      <c r="V42" s="70"/>
      <c r="W42" s="70"/>
      <c r="X42" s="70"/>
    </row>
    <row r="43" s="28" customFormat="1" ht="27" customHeight="1" spans="1:24">
      <c r="A43" s="54">
        <v>37</v>
      </c>
      <c r="B43" s="55"/>
      <c r="C43" s="54"/>
      <c r="D43" s="54"/>
      <c r="E43" s="56"/>
      <c r="F43" s="56"/>
      <c r="G43" s="56"/>
      <c r="H43" s="56"/>
      <c r="I43" s="56"/>
      <c r="J43" s="56"/>
      <c r="K43" s="56"/>
      <c r="L43" s="56"/>
      <c r="M43" s="69"/>
      <c r="N43" s="70"/>
      <c r="O43" s="72"/>
      <c r="P43" s="72"/>
      <c r="Q43" s="84">
        <f t="shared" si="0"/>
        <v>0</v>
      </c>
      <c r="R43" s="70"/>
      <c r="S43" s="85"/>
      <c r="T43" s="84" t="str">
        <f t="shared" si="1"/>
        <v/>
      </c>
      <c r="U43" s="72"/>
      <c r="V43" s="70"/>
      <c r="W43" s="70"/>
      <c r="X43" s="70"/>
    </row>
    <row r="44" s="28" customFormat="1" ht="27" customHeight="1" spans="1:24">
      <c r="A44" s="54">
        <v>38</v>
      </c>
      <c r="B44" s="55"/>
      <c r="C44" s="54"/>
      <c r="D44" s="54"/>
      <c r="E44" s="56"/>
      <c r="F44" s="56"/>
      <c r="G44" s="56"/>
      <c r="H44" s="56"/>
      <c r="I44" s="56"/>
      <c r="J44" s="56"/>
      <c r="K44" s="56"/>
      <c r="L44" s="56"/>
      <c r="M44" s="69"/>
      <c r="N44" s="70"/>
      <c r="O44" s="72"/>
      <c r="P44" s="72"/>
      <c r="Q44" s="84">
        <f t="shared" si="0"/>
        <v>0</v>
      </c>
      <c r="R44" s="70"/>
      <c r="S44" s="85"/>
      <c r="T44" s="84" t="str">
        <f t="shared" si="1"/>
        <v/>
      </c>
      <c r="U44" s="72"/>
      <c r="V44" s="70"/>
      <c r="W44" s="70"/>
      <c r="X44" s="70"/>
    </row>
    <row r="45" s="28" customFormat="1" ht="27" customHeight="1" spans="1:24">
      <c r="A45" s="54">
        <v>39</v>
      </c>
      <c r="B45" s="55"/>
      <c r="C45" s="54"/>
      <c r="D45" s="54"/>
      <c r="E45" s="56"/>
      <c r="F45" s="56"/>
      <c r="G45" s="56"/>
      <c r="H45" s="56"/>
      <c r="I45" s="56"/>
      <c r="J45" s="56"/>
      <c r="K45" s="56"/>
      <c r="L45" s="56"/>
      <c r="M45" s="69"/>
      <c r="N45" s="70"/>
      <c r="O45" s="72"/>
      <c r="P45" s="72"/>
      <c r="Q45" s="84">
        <f t="shared" si="0"/>
        <v>0</v>
      </c>
      <c r="R45" s="70"/>
      <c r="S45" s="85"/>
      <c r="T45" s="84" t="str">
        <f t="shared" si="1"/>
        <v/>
      </c>
      <c r="U45" s="72"/>
      <c r="V45" s="70"/>
      <c r="W45" s="70"/>
      <c r="X45" s="70"/>
    </row>
    <row r="46" s="28" customFormat="1" ht="27" customHeight="1" spans="1:24">
      <c r="A46" s="54">
        <v>40</v>
      </c>
      <c r="B46" s="55"/>
      <c r="C46" s="54"/>
      <c r="D46" s="54"/>
      <c r="E46" s="56"/>
      <c r="F46" s="56"/>
      <c r="G46" s="56"/>
      <c r="H46" s="56"/>
      <c r="I46" s="56"/>
      <c r="J46" s="56"/>
      <c r="K46" s="56"/>
      <c r="L46" s="56"/>
      <c r="M46" s="69"/>
      <c r="N46" s="70"/>
      <c r="O46" s="72"/>
      <c r="P46" s="72"/>
      <c r="Q46" s="84">
        <f t="shared" si="0"/>
        <v>0</v>
      </c>
      <c r="R46" s="70"/>
      <c r="S46" s="85"/>
      <c r="T46" s="84" t="str">
        <f t="shared" si="1"/>
        <v/>
      </c>
      <c r="U46" s="72"/>
      <c r="V46" s="70"/>
      <c r="W46" s="70"/>
      <c r="X46" s="70"/>
    </row>
    <row r="47" s="28" customFormat="1" ht="27" customHeight="1" spans="1:24">
      <c r="A47" s="54">
        <v>41</v>
      </c>
      <c r="B47" s="55"/>
      <c r="C47" s="54"/>
      <c r="D47" s="54"/>
      <c r="E47" s="56"/>
      <c r="F47" s="56"/>
      <c r="G47" s="56"/>
      <c r="H47" s="56"/>
      <c r="I47" s="56"/>
      <c r="J47" s="56"/>
      <c r="K47" s="56"/>
      <c r="L47" s="56"/>
      <c r="M47" s="69"/>
      <c r="N47" s="70"/>
      <c r="O47" s="72"/>
      <c r="P47" s="72"/>
      <c r="Q47" s="84">
        <f t="shared" si="0"/>
        <v>0</v>
      </c>
      <c r="R47" s="70"/>
      <c r="S47" s="85"/>
      <c r="T47" s="84" t="str">
        <f t="shared" si="1"/>
        <v/>
      </c>
      <c r="U47" s="72"/>
      <c r="V47" s="70"/>
      <c r="W47" s="70"/>
      <c r="X47" s="70"/>
    </row>
    <row r="48" s="28" customFormat="1" ht="27" customHeight="1" spans="1:24">
      <c r="A48" s="54">
        <v>42</v>
      </c>
      <c r="B48" s="55"/>
      <c r="C48" s="54"/>
      <c r="D48" s="54"/>
      <c r="E48" s="56"/>
      <c r="F48" s="56"/>
      <c r="G48" s="56"/>
      <c r="H48" s="56"/>
      <c r="I48" s="56"/>
      <c r="J48" s="56"/>
      <c r="K48" s="56"/>
      <c r="L48" s="56"/>
      <c r="M48" s="69"/>
      <c r="N48" s="70"/>
      <c r="O48" s="72"/>
      <c r="P48" s="72"/>
      <c r="Q48" s="84">
        <f t="shared" si="0"/>
        <v>0</v>
      </c>
      <c r="R48" s="70"/>
      <c r="S48" s="85"/>
      <c r="T48" s="84" t="str">
        <f t="shared" si="1"/>
        <v/>
      </c>
      <c r="U48" s="72"/>
      <c r="V48" s="70"/>
      <c r="W48" s="70"/>
      <c r="X48" s="70"/>
    </row>
    <row r="49" s="28" customFormat="1" ht="27" customHeight="1" spans="1:24">
      <c r="A49" s="54">
        <v>43</v>
      </c>
      <c r="B49" s="55"/>
      <c r="C49" s="54"/>
      <c r="D49" s="54"/>
      <c r="E49" s="56"/>
      <c r="F49" s="56"/>
      <c r="G49" s="56"/>
      <c r="H49" s="56"/>
      <c r="I49" s="56"/>
      <c r="J49" s="56"/>
      <c r="K49" s="56"/>
      <c r="L49" s="56"/>
      <c r="M49" s="69"/>
      <c r="N49" s="70"/>
      <c r="O49" s="72"/>
      <c r="P49" s="72"/>
      <c r="Q49" s="84">
        <f t="shared" si="0"/>
        <v>0</v>
      </c>
      <c r="R49" s="70"/>
      <c r="S49" s="85"/>
      <c r="T49" s="84" t="str">
        <f t="shared" si="1"/>
        <v/>
      </c>
      <c r="U49" s="72"/>
      <c r="V49" s="70"/>
      <c r="W49" s="70"/>
      <c r="X49" s="70"/>
    </row>
    <row r="50" s="28" customFormat="1" ht="27" customHeight="1" spans="1:24">
      <c r="A50" s="54">
        <v>44</v>
      </c>
      <c r="B50" s="55"/>
      <c r="C50" s="54"/>
      <c r="D50" s="54"/>
      <c r="E50" s="56"/>
      <c r="F50" s="56"/>
      <c r="G50" s="56"/>
      <c r="H50" s="56"/>
      <c r="I50" s="56"/>
      <c r="J50" s="56"/>
      <c r="K50" s="56"/>
      <c r="L50" s="56"/>
      <c r="M50" s="69"/>
      <c r="N50" s="70"/>
      <c r="O50" s="72"/>
      <c r="P50" s="72"/>
      <c r="Q50" s="84">
        <f t="shared" si="0"/>
        <v>0</v>
      </c>
      <c r="R50" s="70"/>
      <c r="S50" s="85"/>
      <c r="T50" s="84" t="str">
        <f t="shared" si="1"/>
        <v/>
      </c>
      <c r="U50" s="72"/>
      <c r="V50" s="70"/>
      <c r="W50" s="70"/>
      <c r="X50" s="70"/>
    </row>
    <row r="51" s="28" customFormat="1" ht="27" customHeight="1" spans="1:24">
      <c r="A51" s="54">
        <v>45</v>
      </c>
      <c r="B51" s="55"/>
      <c r="C51" s="54"/>
      <c r="D51" s="54"/>
      <c r="E51" s="56"/>
      <c r="F51" s="56"/>
      <c r="G51" s="56" t="s">
        <v>46</v>
      </c>
      <c r="H51" s="56"/>
      <c r="I51" s="56"/>
      <c r="J51" s="56"/>
      <c r="K51" s="56"/>
      <c r="L51" s="56"/>
      <c r="M51" s="69"/>
      <c r="N51" s="70"/>
      <c r="O51" s="72"/>
      <c r="P51" s="72"/>
      <c r="Q51" s="84">
        <f t="shared" si="0"/>
        <v>0</v>
      </c>
      <c r="R51" s="70"/>
      <c r="S51" s="85"/>
      <c r="T51" s="84" t="str">
        <f t="shared" si="1"/>
        <v/>
      </c>
      <c r="U51" s="72"/>
      <c r="V51" s="70"/>
      <c r="W51" s="70"/>
      <c r="X51" s="70"/>
    </row>
    <row r="52" s="28" customFormat="1" ht="27" customHeight="1" spans="1:24">
      <c r="A52" s="54">
        <v>46</v>
      </c>
      <c r="B52" s="55"/>
      <c r="C52" s="54"/>
      <c r="D52" s="54"/>
      <c r="E52" s="56"/>
      <c r="F52" s="56"/>
      <c r="G52" s="56"/>
      <c r="H52" s="56"/>
      <c r="I52" s="56"/>
      <c r="J52" s="56"/>
      <c r="K52" s="56"/>
      <c r="L52" s="56"/>
      <c r="M52" s="69"/>
      <c r="N52" s="70"/>
      <c r="O52" s="72"/>
      <c r="P52" s="72"/>
      <c r="Q52" s="84">
        <f t="shared" si="0"/>
        <v>0</v>
      </c>
      <c r="R52" s="70"/>
      <c r="S52" s="85"/>
      <c r="T52" s="84" t="str">
        <f t="shared" si="1"/>
        <v/>
      </c>
      <c r="U52" s="72"/>
      <c r="V52" s="70"/>
      <c r="W52" s="70"/>
      <c r="X52" s="70"/>
    </row>
    <row r="53" s="28" customFormat="1" ht="27" customHeight="1" spans="1:24">
      <c r="A53" s="54">
        <v>47</v>
      </c>
      <c r="B53" s="55"/>
      <c r="C53" s="54"/>
      <c r="D53" s="54"/>
      <c r="E53" s="56"/>
      <c r="F53" s="56"/>
      <c r="G53" s="56"/>
      <c r="H53" s="56"/>
      <c r="I53" s="56"/>
      <c r="J53" s="56"/>
      <c r="K53" s="56"/>
      <c r="L53" s="56"/>
      <c r="M53" s="69"/>
      <c r="N53" s="70"/>
      <c r="O53" s="72"/>
      <c r="P53" s="72"/>
      <c r="Q53" s="84">
        <f t="shared" si="0"/>
        <v>0</v>
      </c>
      <c r="R53" s="70"/>
      <c r="S53" s="85"/>
      <c r="T53" s="84" t="str">
        <f t="shared" si="1"/>
        <v/>
      </c>
      <c r="U53" s="72"/>
      <c r="V53" s="70"/>
      <c r="W53" s="70"/>
      <c r="X53" s="70"/>
    </row>
    <row r="54" s="28" customFormat="1" ht="27" customHeight="1" spans="1:24">
      <c r="A54" s="54">
        <v>48</v>
      </c>
      <c r="B54" s="55"/>
      <c r="C54" s="54"/>
      <c r="D54" s="54"/>
      <c r="E54" s="56"/>
      <c r="F54" s="56"/>
      <c r="G54" s="56"/>
      <c r="H54" s="56"/>
      <c r="I54" s="56"/>
      <c r="J54" s="56"/>
      <c r="K54" s="56"/>
      <c r="L54" s="56"/>
      <c r="M54" s="69"/>
      <c r="N54" s="70"/>
      <c r="O54" s="72"/>
      <c r="P54" s="72"/>
      <c r="Q54" s="84">
        <f t="shared" si="0"/>
        <v>0</v>
      </c>
      <c r="R54" s="70"/>
      <c r="S54" s="85"/>
      <c r="T54" s="84" t="str">
        <f t="shared" si="1"/>
        <v/>
      </c>
      <c r="U54" s="72"/>
      <c r="V54" s="70"/>
      <c r="W54" s="70"/>
      <c r="X54" s="70"/>
    </row>
    <row r="55" s="28" customFormat="1" ht="27" customHeight="1" spans="1:24">
      <c r="A55" s="54">
        <v>49</v>
      </c>
      <c r="B55" s="55"/>
      <c r="C55" s="54"/>
      <c r="D55" s="54"/>
      <c r="E55" s="56"/>
      <c r="F55" s="56"/>
      <c r="G55" s="56"/>
      <c r="H55" s="56"/>
      <c r="I55" s="56"/>
      <c r="J55" s="56"/>
      <c r="K55" s="56"/>
      <c r="L55" s="56"/>
      <c r="M55" s="69"/>
      <c r="N55" s="70"/>
      <c r="O55" s="72"/>
      <c r="P55" s="72"/>
      <c r="Q55" s="84">
        <f t="shared" si="0"/>
        <v>0</v>
      </c>
      <c r="R55" s="70"/>
      <c r="S55" s="85"/>
      <c r="T55" s="84" t="str">
        <f t="shared" si="1"/>
        <v/>
      </c>
      <c r="U55" s="72"/>
      <c r="V55" s="70"/>
      <c r="W55" s="70"/>
      <c r="X55" s="70"/>
    </row>
    <row r="56" s="28" customFormat="1" ht="27" customHeight="1" spans="1:24">
      <c r="A56" s="54">
        <v>50</v>
      </c>
      <c r="B56" s="55"/>
      <c r="C56" s="54"/>
      <c r="D56" s="54"/>
      <c r="E56" s="56"/>
      <c r="F56" s="56"/>
      <c r="G56" s="56"/>
      <c r="H56" s="56"/>
      <c r="I56" s="56"/>
      <c r="J56" s="56"/>
      <c r="K56" s="56"/>
      <c r="L56" s="56"/>
      <c r="M56" s="69"/>
      <c r="N56" s="70"/>
      <c r="O56" s="72"/>
      <c r="P56" s="72"/>
      <c r="Q56" s="84">
        <f t="shared" si="0"/>
        <v>0</v>
      </c>
      <c r="R56" s="70"/>
      <c r="S56" s="85"/>
      <c r="T56" s="84" t="str">
        <f t="shared" si="1"/>
        <v/>
      </c>
      <c r="U56" s="72"/>
      <c r="V56" s="70"/>
      <c r="W56" s="70"/>
      <c r="X56" s="70"/>
    </row>
    <row r="57" s="28" customFormat="1" ht="27" customHeight="1" spans="1:24">
      <c r="A57" s="54">
        <v>51</v>
      </c>
      <c r="B57" s="55"/>
      <c r="C57" s="54"/>
      <c r="D57" s="54"/>
      <c r="E57" s="56"/>
      <c r="F57" s="56"/>
      <c r="G57" s="56"/>
      <c r="H57" s="56"/>
      <c r="I57" s="56"/>
      <c r="J57" s="56"/>
      <c r="K57" s="56"/>
      <c r="L57" s="56"/>
      <c r="M57" s="69"/>
      <c r="N57" s="70"/>
      <c r="O57" s="72"/>
      <c r="P57" s="72"/>
      <c r="Q57" s="84">
        <f t="shared" si="0"/>
        <v>0</v>
      </c>
      <c r="R57" s="70"/>
      <c r="S57" s="85"/>
      <c r="T57" s="84" t="str">
        <f t="shared" si="1"/>
        <v/>
      </c>
      <c r="U57" s="72"/>
      <c r="V57" s="70"/>
      <c r="W57" s="70"/>
      <c r="X57" s="70"/>
    </row>
    <row r="58" s="28" customFormat="1" ht="27" customHeight="1" spans="1:24">
      <c r="A58" s="54">
        <v>52</v>
      </c>
      <c r="B58" s="55"/>
      <c r="C58" s="54"/>
      <c r="D58" s="54"/>
      <c r="E58" s="56"/>
      <c r="F58" s="56"/>
      <c r="G58" s="56"/>
      <c r="H58" s="56"/>
      <c r="I58" s="56"/>
      <c r="J58" s="56"/>
      <c r="K58" s="56"/>
      <c r="L58" s="56"/>
      <c r="M58" s="69"/>
      <c r="N58" s="70"/>
      <c r="O58" s="72"/>
      <c r="P58" s="72"/>
      <c r="Q58" s="84">
        <f t="shared" si="0"/>
        <v>0</v>
      </c>
      <c r="R58" s="70"/>
      <c r="S58" s="85"/>
      <c r="T58" s="84" t="str">
        <f t="shared" si="1"/>
        <v/>
      </c>
      <c r="U58" s="72"/>
      <c r="V58" s="70"/>
      <c r="W58" s="70"/>
      <c r="X58" s="70"/>
    </row>
    <row r="59" s="28" customFormat="1" ht="27" customHeight="1" spans="1:24">
      <c r="A59" s="54">
        <v>53</v>
      </c>
      <c r="B59" s="55"/>
      <c r="C59" s="54"/>
      <c r="D59" s="54"/>
      <c r="E59" s="56"/>
      <c r="F59" s="56"/>
      <c r="G59" s="56"/>
      <c r="H59" s="56"/>
      <c r="I59" s="56"/>
      <c r="J59" s="56"/>
      <c r="K59" s="56"/>
      <c r="L59" s="56"/>
      <c r="M59" s="69"/>
      <c r="N59" s="70"/>
      <c r="O59" s="72"/>
      <c r="P59" s="72"/>
      <c r="Q59" s="84">
        <f t="shared" si="0"/>
        <v>0</v>
      </c>
      <c r="R59" s="70"/>
      <c r="S59" s="85"/>
      <c r="T59" s="84" t="str">
        <f t="shared" si="1"/>
        <v/>
      </c>
      <c r="U59" s="72"/>
      <c r="V59" s="70"/>
      <c r="W59" s="70"/>
      <c r="X59" s="70"/>
    </row>
    <row r="60" s="28" customFormat="1" ht="27" customHeight="1" spans="1:24">
      <c r="A60" s="54">
        <v>54</v>
      </c>
      <c r="B60" s="55"/>
      <c r="C60" s="54"/>
      <c r="D60" s="54"/>
      <c r="E60" s="56"/>
      <c r="F60" s="56"/>
      <c r="G60" s="56"/>
      <c r="H60" s="56"/>
      <c r="I60" s="56"/>
      <c r="J60" s="56"/>
      <c r="K60" s="56"/>
      <c r="L60" s="56"/>
      <c r="M60" s="69"/>
      <c r="N60" s="70"/>
      <c r="O60" s="72"/>
      <c r="P60" s="72"/>
      <c r="Q60" s="84">
        <f t="shared" si="0"/>
        <v>0</v>
      </c>
      <c r="R60" s="70"/>
      <c r="S60" s="85"/>
      <c r="T60" s="84" t="str">
        <f t="shared" si="1"/>
        <v/>
      </c>
      <c r="U60" s="72"/>
      <c r="V60" s="70"/>
      <c r="W60" s="70"/>
      <c r="X60" s="70"/>
    </row>
    <row r="61" s="28" customFormat="1" ht="27" customHeight="1" spans="1:24">
      <c r="A61" s="54">
        <v>55</v>
      </c>
      <c r="B61" s="55"/>
      <c r="C61" s="54"/>
      <c r="D61" s="54"/>
      <c r="E61" s="56"/>
      <c r="F61" s="56"/>
      <c r="G61" s="56"/>
      <c r="H61" s="56"/>
      <c r="I61" s="56"/>
      <c r="J61" s="56"/>
      <c r="K61" s="56"/>
      <c r="L61" s="56"/>
      <c r="M61" s="69"/>
      <c r="N61" s="70"/>
      <c r="O61" s="72"/>
      <c r="P61" s="72"/>
      <c r="Q61" s="84">
        <f t="shared" si="0"/>
        <v>0</v>
      </c>
      <c r="R61" s="70"/>
      <c r="S61" s="85"/>
      <c r="T61" s="84" t="str">
        <f t="shared" si="1"/>
        <v/>
      </c>
      <c r="U61" s="72"/>
      <c r="V61" s="70"/>
      <c r="W61" s="70"/>
      <c r="X61" s="70"/>
    </row>
    <row r="62" s="28" customFormat="1" ht="27" customHeight="1" spans="1:24">
      <c r="A62" s="54">
        <v>56</v>
      </c>
      <c r="B62" s="55"/>
      <c r="C62" s="54"/>
      <c r="D62" s="54"/>
      <c r="E62" s="56"/>
      <c r="F62" s="56"/>
      <c r="G62" s="56"/>
      <c r="H62" s="56"/>
      <c r="I62" s="56"/>
      <c r="J62" s="56"/>
      <c r="K62" s="56"/>
      <c r="L62" s="56"/>
      <c r="M62" s="69"/>
      <c r="N62" s="70"/>
      <c r="O62" s="72"/>
      <c r="P62" s="72"/>
      <c r="Q62" s="84">
        <f t="shared" si="0"/>
        <v>0</v>
      </c>
      <c r="R62" s="70"/>
      <c r="S62" s="85"/>
      <c r="T62" s="84" t="str">
        <f t="shared" si="1"/>
        <v/>
      </c>
      <c r="U62" s="72"/>
      <c r="V62" s="70"/>
      <c r="W62" s="70"/>
      <c r="X62" s="70"/>
    </row>
    <row r="63" s="28" customFormat="1" ht="27" customHeight="1" spans="1:24">
      <c r="A63" s="54">
        <v>57</v>
      </c>
      <c r="B63" s="55"/>
      <c r="C63" s="54"/>
      <c r="D63" s="54"/>
      <c r="E63" s="56"/>
      <c r="F63" s="56"/>
      <c r="G63" s="56"/>
      <c r="H63" s="56"/>
      <c r="I63" s="56"/>
      <c r="J63" s="56"/>
      <c r="K63" s="56"/>
      <c r="L63" s="56"/>
      <c r="M63" s="69"/>
      <c r="N63" s="70"/>
      <c r="O63" s="72"/>
      <c r="P63" s="72"/>
      <c r="Q63" s="84">
        <f t="shared" si="0"/>
        <v>0</v>
      </c>
      <c r="R63" s="70"/>
      <c r="S63" s="85"/>
      <c r="T63" s="84" t="str">
        <f t="shared" si="1"/>
        <v/>
      </c>
      <c r="U63" s="72"/>
      <c r="V63" s="70"/>
      <c r="W63" s="70"/>
      <c r="X63" s="70"/>
    </row>
    <row r="64" s="28" customFormat="1" ht="27" customHeight="1" spans="1:24">
      <c r="A64" s="54">
        <v>58</v>
      </c>
      <c r="B64" s="55"/>
      <c r="C64" s="54"/>
      <c r="D64" s="54"/>
      <c r="E64" s="56"/>
      <c r="F64" s="56"/>
      <c r="G64" s="56"/>
      <c r="H64" s="56"/>
      <c r="I64" s="56"/>
      <c r="J64" s="56"/>
      <c r="K64" s="56"/>
      <c r="L64" s="56"/>
      <c r="M64" s="69"/>
      <c r="N64" s="70"/>
      <c r="O64" s="72"/>
      <c r="P64" s="72"/>
      <c r="Q64" s="84">
        <f t="shared" si="0"/>
        <v>0</v>
      </c>
      <c r="R64" s="70"/>
      <c r="S64" s="85"/>
      <c r="T64" s="84" t="str">
        <f t="shared" si="1"/>
        <v/>
      </c>
      <c r="U64" s="72"/>
      <c r="V64" s="70"/>
      <c r="W64" s="70"/>
      <c r="X64" s="70"/>
    </row>
    <row r="65" s="28" customFormat="1" ht="27" customHeight="1" spans="1:24">
      <c r="A65" s="54">
        <v>59</v>
      </c>
      <c r="B65" s="55"/>
      <c r="C65" s="54"/>
      <c r="D65" s="54"/>
      <c r="E65" s="56"/>
      <c r="F65" s="56"/>
      <c r="G65" s="56"/>
      <c r="H65" s="56"/>
      <c r="I65" s="56"/>
      <c r="J65" s="56"/>
      <c r="K65" s="56"/>
      <c r="L65" s="56"/>
      <c r="M65" s="69"/>
      <c r="N65" s="70"/>
      <c r="O65" s="72"/>
      <c r="P65" s="72"/>
      <c r="Q65" s="84">
        <f t="shared" si="0"/>
        <v>0</v>
      </c>
      <c r="R65" s="70"/>
      <c r="S65" s="85"/>
      <c r="T65" s="84" t="str">
        <f t="shared" si="1"/>
        <v/>
      </c>
      <c r="U65" s="72"/>
      <c r="V65" s="70"/>
      <c r="W65" s="70"/>
      <c r="X65" s="70"/>
    </row>
    <row r="66" s="28" customFormat="1" ht="27" customHeight="1" spans="1:24">
      <c r="A66" s="54">
        <v>60</v>
      </c>
      <c r="B66" s="55"/>
      <c r="C66" s="54"/>
      <c r="D66" s="54"/>
      <c r="E66" s="56"/>
      <c r="F66" s="56"/>
      <c r="G66" s="56"/>
      <c r="H66" s="56"/>
      <c r="I66" s="56"/>
      <c r="J66" s="56"/>
      <c r="K66" s="56"/>
      <c r="L66" s="56"/>
      <c r="M66" s="69"/>
      <c r="N66" s="70"/>
      <c r="O66" s="72"/>
      <c r="P66" s="72"/>
      <c r="Q66" s="84">
        <f t="shared" si="0"/>
        <v>0</v>
      </c>
      <c r="R66" s="70"/>
      <c r="S66" s="85"/>
      <c r="T66" s="84" t="str">
        <f t="shared" si="1"/>
        <v/>
      </c>
      <c r="U66" s="72"/>
      <c r="V66" s="70"/>
      <c r="W66" s="70"/>
      <c r="X66" s="70"/>
    </row>
    <row r="67" s="28" customFormat="1" ht="27" customHeight="1" spans="1:24">
      <c r="A67" s="54">
        <v>61</v>
      </c>
      <c r="B67" s="55"/>
      <c r="C67" s="54"/>
      <c r="D67" s="54"/>
      <c r="E67" s="56"/>
      <c r="F67" s="56"/>
      <c r="G67" s="56"/>
      <c r="H67" s="56"/>
      <c r="I67" s="56"/>
      <c r="J67" s="56"/>
      <c r="K67" s="56"/>
      <c r="L67" s="56"/>
      <c r="M67" s="69"/>
      <c r="N67" s="70"/>
      <c r="O67" s="72"/>
      <c r="P67" s="72"/>
      <c r="Q67" s="84">
        <f t="shared" si="0"/>
        <v>0</v>
      </c>
      <c r="R67" s="70"/>
      <c r="S67" s="85"/>
      <c r="T67" s="84" t="str">
        <f t="shared" si="1"/>
        <v/>
      </c>
      <c r="U67" s="72"/>
      <c r="V67" s="70"/>
      <c r="W67" s="70"/>
      <c r="X67" s="70"/>
    </row>
    <row r="68" s="28" customFormat="1" ht="27" customHeight="1" spans="1:24">
      <c r="A68" s="54">
        <v>62</v>
      </c>
      <c r="B68" s="55"/>
      <c r="C68" s="54"/>
      <c r="D68" s="54"/>
      <c r="E68" s="56"/>
      <c r="F68" s="56"/>
      <c r="G68" s="56"/>
      <c r="H68" s="56"/>
      <c r="I68" s="56"/>
      <c r="J68" s="56"/>
      <c r="K68" s="56"/>
      <c r="L68" s="56"/>
      <c r="M68" s="69"/>
      <c r="N68" s="70"/>
      <c r="O68" s="72"/>
      <c r="P68" s="72"/>
      <c r="Q68" s="84">
        <f t="shared" si="0"/>
        <v>0</v>
      </c>
      <c r="R68" s="70"/>
      <c r="S68" s="85"/>
      <c r="T68" s="84" t="str">
        <f t="shared" si="1"/>
        <v/>
      </c>
      <c r="U68" s="72"/>
      <c r="V68" s="70"/>
      <c r="W68" s="70"/>
      <c r="X68" s="70"/>
    </row>
    <row r="69" s="28" customFormat="1" ht="27" customHeight="1" spans="1:24">
      <c r="A69" s="54">
        <v>63</v>
      </c>
      <c r="B69" s="55"/>
      <c r="C69" s="54"/>
      <c r="D69" s="54"/>
      <c r="E69" s="56"/>
      <c r="F69" s="56"/>
      <c r="G69" s="56"/>
      <c r="H69" s="56"/>
      <c r="I69" s="56"/>
      <c r="J69" s="56"/>
      <c r="K69" s="56"/>
      <c r="L69" s="56"/>
      <c r="M69" s="69"/>
      <c r="N69" s="70"/>
      <c r="O69" s="72"/>
      <c r="P69" s="72"/>
      <c r="Q69" s="84">
        <f t="shared" si="0"/>
        <v>0</v>
      </c>
      <c r="R69" s="70"/>
      <c r="S69" s="85"/>
      <c r="T69" s="84" t="str">
        <f t="shared" si="1"/>
        <v/>
      </c>
      <c r="U69" s="72"/>
      <c r="V69" s="70"/>
      <c r="W69" s="70"/>
      <c r="X69" s="70"/>
    </row>
    <row r="70" s="28" customFormat="1" ht="27" customHeight="1" spans="1:24">
      <c r="A70" s="54">
        <v>64</v>
      </c>
      <c r="B70" s="55"/>
      <c r="C70" s="54"/>
      <c r="D70" s="54"/>
      <c r="E70" s="56"/>
      <c r="F70" s="56"/>
      <c r="G70" s="56"/>
      <c r="H70" s="56"/>
      <c r="I70" s="56"/>
      <c r="J70" s="56"/>
      <c r="K70" s="56"/>
      <c r="L70" s="56"/>
      <c r="M70" s="69"/>
      <c r="N70" s="70"/>
      <c r="O70" s="72"/>
      <c r="P70" s="72"/>
      <c r="Q70" s="84">
        <f t="shared" si="0"/>
        <v>0</v>
      </c>
      <c r="R70" s="70"/>
      <c r="S70" s="85"/>
      <c r="T70" s="84" t="str">
        <f t="shared" si="1"/>
        <v/>
      </c>
      <c r="U70" s="72"/>
      <c r="V70" s="70"/>
      <c r="W70" s="70"/>
      <c r="X70" s="70"/>
    </row>
    <row r="71" s="28" customFormat="1" ht="27" customHeight="1" spans="1:24">
      <c r="A71" s="54">
        <v>65</v>
      </c>
      <c r="B71" s="55"/>
      <c r="C71" s="54"/>
      <c r="D71" s="54"/>
      <c r="E71" s="56"/>
      <c r="F71" s="56"/>
      <c r="G71" s="56"/>
      <c r="H71" s="56"/>
      <c r="I71" s="56"/>
      <c r="J71" s="56"/>
      <c r="K71" s="56"/>
      <c r="L71" s="56"/>
      <c r="M71" s="69"/>
      <c r="N71" s="70"/>
      <c r="O71" s="72"/>
      <c r="P71" s="72"/>
      <c r="Q71" s="84">
        <f t="shared" si="0"/>
        <v>0</v>
      </c>
      <c r="R71" s="70"/>
      <c r="S71" s="85"/>
      <c r="T71" s="84" t="str">
        <f t="shared" si="1"/>
        <v/>
      </c>
      <c r="U71" s="72"/>
      <c r="V71" s="70"/>
      <c r="W71" s="70"/>
      <c r="X71" s="70"/>
    </row>
    <row r="72" s="28" customFormat="1" ht="27" customHeight="1" spans="1:24">
      <c r="A72" s="54">
        <v>66</v>
      </c>
      <c r="B72" s="55"/>
      <c r="C72" s="54"/>
      <c r="D72" s="54"/>
      <c r="E72" s="56"/>
      <c r="F72" s="56"/>
      <c r="G72" s="56"/>
      <c r="H72" s="56"/>
      <c r="I72" s="56"/>
      <c r="J72" s="56"/>
      <c r="K72" s="56"/>
      <c r="L72" s="56"/>
      <c r="M72" s="69"/>
      <c r="N72" s="70"/>
      <c r="O72" s="72"/>
      <c r="P72" s="72"/>
      <c r="Q72" s="84">
        <f t="shared" ref="Q72:Q135" si="2">O72*P72</f>
        <v>0</v>
      </c>
      <c r="R72" s="70"/>
      <c r="S72" s="85"/>
      <c r="T72" s="84" t="str">
        <f t="shared" ref="T72:T135" si="3">IF(S72=0,"",Q72+S72)</f>
        <v/>
      </c>
      <c r="U72" s="72"/>
      <c r="V72" s="70"/>
      <c r="W72" s="70"/>
      <c r="X72" s="70"/>
    </row>
    <row r="73" s="28" customFormat="1" ht="27" customHeight="1" spans="1:24">
      <c r="A73" s="54">
        <v>67</v>
      </c>
      <c r="B73" s="55"/>
      <c r="C73" s="54"/>
      <c r="D73" s="54"/>
      <c r="E73" s="56"/>
      <c r="F73" s="56"/>
      <c r="G73" s="56"/>
      <c r="H73" s="56"/>
      <c r="I73" s="56"/>
      <c r="J73" s="56"/>
      <c r="K73" s="56"/>
      <c r="L73" s="56"/>
      <c r="M73" s="69"/>
      <c r="N73" s="70"/>
      <c r="O73" s="72"/>
      <c r="P73" s="72"/>
      <c r="Q73" s="84">
        <f t="shared" si="2"/>
        <v>0</v>
      </c>
      <c r="R73" s="70"/>
      <c r="S73" s="85"/>
      <c r="T73" s="84" t="str">
        <f t="shared" si="3"/>
        <v/>
      </c>
      <c r="U73" s="72"/>
      <c r="V73" s="70"/>
      <c r="W73" s="70"/>
      <c r="X73" s="70"/>
    </row>
    <row r="74" s="28" customFormat="1" ht="27" customHeight="1" spans="1:24">
      <c r="A74" s="54">
        <v>68</v>
      </c>
      <c r="B74" s="55"/>
      <c r="C74" s="54"/>
      <c r="D74" s="54"/>
      <c r="E74" s="56"/>
      <c r="F74" s="56"/>
      <c r="G74" s="56"/>
      <c r="H74" s="56"/>
      <c r="I74" s="56"/>
      <c r="J74" s="56"/>
      <c r="K74" s="56"/>
      <c r="L74" s="56"/>
      <c r="M74" s="69"/>
      <c r="N74" s="70"/>
      <c r="O74" s="72"/>
      <c r="P74" s="72"/>
      <c r="Q74" s="84">
        <f t="shared" si="2"/>
        <v>0</v>
      </c>
      <c r="R74" s="70"/>
      <c r="S74" s="85"/>
      <c r="T74" s="84" t="str">
        <f t="shared" si="3"/>
        <v/>
      </c>
      <c r="U74" s="72"/>
      <c r="V74" s="70"/>
      <c r="W74" s="70"/>
      <c r="X74" s="70"/>
    </row>
    <row r="75" s="28" customFormat="1" ht="27" customHeight="1" spans="1:24">
      <c r="A75" s="54">
        <v>69</v>
      </c>
      <c r="B75" s="55"/>
      <c r="C75" s="54"/>
      <c r="D75" s="54"/>
      <c r="E75" s="56"/>
      <c r="F75" s="56"/>
      <c r="G75" s="56"/>
      <c r="H75" s="56"/>
      <c r="I75" s="56"/>
      <c r="J75" s="56"/>
      <c r="K75" s="56"/>
      <c r="L75" s="56"/>
      <c r="M75" s="69"/>
      <c r="N75" s="70"/>
      <c r="O75" s="72"/>
      <c r="P75" s="72"/>
      <c r="Q75" s="84">
        <f t="shared" si="2"/>
        <v>0</v>
      </c>
      <c r="R75" s="70"/>
      <c r="S75" s="85"/>
      <c r="T75" s="84" t="str">
        <f t="shared" si="3"/>
        <v/>
      </c>
      <c r="U75" s="72"/>
      <c r="V75" s="70"/>
      <c r="W75" s="70"/>
      <c r="X75" s="70"/>
    </row>
    <row r="76" s="28" customFormat="1" ht="27" customHeight="1" spans="1:24">
      <c r="A76" s="54">
        <v>70</v>
      </c>
      <c r="B76" s="55"/>
      <c r="C76" s="54"/>
      <c r="D76" s="54"/>
      <c r="E76" s="56"/>
      <c r="F76" s="56"/>
      <c r="G76" s="56"/>
      <c r="H76" s="56"/>
      <c r="I76" s="56"/>
      <c r="J76" s="56"/>
      <c r="K76" s="56"/>
      <c r="L76" s="56"/>
      <c r="M76" s="69"/>
      <c r="N76" s="70"/>
      <c r="O76" s="72"/>
      <c r="P76" s="72"/>
      <c r="Q76" s="84">
        <f t="shared" si="2"/>
        <v>0</v>
      </c>
      <c r="R76" s="70"/>
      <c r="S76" s="85"/>
      <c r="T76" s="84" t="str">
        <f t="shared" si="3"/>
        <v/>
      </c>
      <c r="U76" s="72"/>
      <c r="V76" s="70"/>
      <c r="W76" s="70"/>
      <c r="X76" s="70"/>
    </row>
    <row r="77" s="28" customFormat="1" ht="27" customHeight="1" spans="1:24">
      <c r="A77" s="54">
        <v>71</v>
      </c>
      <c r="B77" s="55"/>
      <c r="C77" s="54"/>
      <c r="D77" s="54"/>
      <c r="E77" s="56"/>
      <c r="F77" s="56"/>
      <c r="G77" s="56"/>
      <c r="H77" s="56"/>
      <c r="I77" s="56"/>
      <c r="J77" s="56"/>
      <c r="K77" s="56"/>
      <c r="L77" s="56"/>
      <c r="M77" s="69"/>
      <c r="N77" s="70"/>
      <c r="O77" s="72"/>
      <c r="P77" s="72"/>
      <c r="Q77" s="84">
        <f t="shared" si="2"/>
        <v>0</v>
      </c>
      <c r="R77" s="70"/>
      <c r="S77" s="85"/>
      <c r="T77" s="84" t="str">
        <f t="shared" si="3"/>
        <v/>
      </c>
      <c r="U77" s="72"/>
      <c r="V77" s="70"/>
      <c r="W77" s="70"/>
      <c r="X77" s="70"/>
    </row>
    <row r="78" s="28" customFormat="1" ht="27" customHeight="1" spans="1:24">
      <c r="A78" s="54">
        <v>72</v>
      </c>
      <c r="B78" s="55"/>
      <c r="C78" s="54"/>
      <c r="D78" s="54"/>
      <c r="E78" s="56"/>
      <c r="F78" s="56"/>
      <c r="G78" s="56" t="s">
        <v>46</v>
      </c>
      <c r="H78" s="56"/>
      <c r="I78" s="56"/>
      <c r="J78" s="56"/>
      <c r="K78" s="56"/>
      <c r="L78" s="56"/>
      <c r="M78" s="69"/>
      <c r="N78" s="70"/>
      <c r="O78" s="72"/>
      <c r="P78" s="72"/>
      <c r="Q78" s="84">
        <f t="shared" si="2"/>
        <v>0</v>
      </c>
      <c r="R78" s="70"/>
      <c r="S78" s="85"/>
      <c r="T78" s="84" t="str">
        <f t="shared" si="3"/>
        <v/>
      </c>
      <c r="U78" s="72"/>
      <c r="V78" s="70"/>
      <c r="W78" s="70"/>
      <c r="X78" s="70"/>
    </row>
    <row r="79" s="28" customFormat="1" ht="27" customHeight="1" spans="1:24">
      <c r="A79" s="54">
        <v>73</v>
      </c>
      <c r="B79" s="55"/>
      <c r="C79" s="54"/>
      <c r="D79" s="54"/>
      <c r="E79" s="56"/>
      <c r="F79" s="56"/>
      <c r="G79" s="56"/>
      <c r="H79" s="56"/>
      <c r="I79" s="56"/>
      <c r="J79" s="56"/>
      <c r="K79" s="56"/>
      <c r="L79" s="56"/>
      <c r="M79" s="69"/>
      <c r="N79" s="70"/>
      <c r="O79" s="72"/>
      <c r="P79" s="72"/>
      <c r="Q79" s="84">
        <f t="shared" si="2"/>
        <v>0</v>
      </c>
      <c r="R79" s="70"/>
      <c r="S79" s="85"/>
      <c r="T79" s="84" t="str">
        <f t="shared" si="3"/>
        <v/>
      </c>
      <c r="U79" s="72"/>
      <c r="V79" s="70"/>
      <c r="W79" s="70"/>
      <c r="X79" s="70"/>
    </row>
    <row r="80" s="28" customFormat="1" ht="27" customHeight="1" spans="1:24">
      <c r="A80" s="54">
        <v>74</v>
      </c>
      <c r="B80" s="55"/>
      <c r="C80" s="54"/>
      <c r="D80" s="54"/>
      <c r="E80" s="56"/>
      <c r="F80" s="56"/>
      <c r="G80" s="56"/>
      <c r="H80" s="56"/>
      <c r="I80" s="56"/>
      <c r="J80" s="56"/>
      <c r="K80" s="56"/>
      <c r="L80" s="56"/>
      <c r="M80" s="69"/>
      <c r="N80" s="70"/>
      <c r="O80" s="72"/>
      <c r="P80" s="72"/>
      <c r="Q80" s="84">
        <f t="shared" si="2"/>
        <v>0</v>
      </c>
      <c r="R80" s="70"/>
      <c r="S80" s="85"/>
      <c r="T80" s="84" t="str">
        <f t="shared" si="3"/>
        <v/>
      </c>
      <c r="U80" s="72"/>
      <c r="V80" s="70"/>
      <c r="W80" s="70"/>
      <c r="X80" s="70"/>
    </row>
    <row r="81" s="28" customFormat="1" ht="27" customHeight="1" spans="1:24">
      <c r="A81" s="54">
        <v>75</v>
      </c>
      <c r="B81" s="55"/>
      <c r="C81" s="54"/>
      <c r="D81" s="54"/>
      <c r="E81" s="56"/>
      <c r="F81" s="56"/>
      <c r="G81" s="56"/>
      <c r="H81" s="56"/>
      <c r="I81" s="56"/>
      <c r="J81" s="56"/>
      <c r="K81" s="56"/>
      <c r="L81" s="56"/>
      <c r="M81" s="69"/>
      <c r="N81" s="70"/>
      <c r="O81" s="72"/>
      <c r="P81" s="72"/>
      <c r="Q81" s="84">
        <f t="shared" si="2"/>
        <v>0</v>
      </c>
      <c r="R81" s="70"/>
      <c r="S81" s="85"/>
      <c r="T81" s="84" t="str">
        <f t="shared" si="3"/>
        <v/>
      </c>
      <c r="U81" s="72"/>
      <c r="V81" s="70"/>
      <c r="W81" s="70"/>
      <c r="X81" s="70"/>
    </row>
    <row r="82" s="28" customFormat="1" ht="27" customHeight="1" spans="1:24">
      <c r="A82" s="54">
        <v>76</v>
      </c>
      <c r="B82" s="55"/>
      <c r="C82" s="54"/>
      <c r="D82" s="54"/>
      <c r="E82" s="56"/>
      <c r="F82" s="56"/>
      <c r="G82" s="56"/>
      <c r="H82" s="56"/>
      <c r="I82" s="56"/>
      <c r="J82" s="56"/>
      <c r="K82" s="56"/>
      <c r="L82" s="56"/>
      <c r="M82" s="69"/>
      <c r="N82" s="70"/>
      <c r="O82" s="72"/>
      <c r="P82" s="72"/>
      <c r="Q82" s="84">
        <f t="shared" si="2"/>
        <v>0</v>
      </c>
      <c r="R82" s="70"/>
      <c r="S82" s="85"/>
      <c r="T82" s="84" t="str">
        <f t="shared" si="3"/>
        <v/>
      </c>
      <c r="U82" s="72"/>
      <c r="V82" s="70"/>
      <c r="W82" s="70"/>
      <c r="X82" s="70"/>
    </row>
    <row r="83" s="28" customFormat="1" ht="27" customHeight="1" spans="1:24">
      <c r="A83" s="54">
        <v>77</v>
      </c>
      <c r="B83" s="55"/>
      <c r="C83" s="54"/>
      <c r="D83" s="54"/>
      <c r="E83" s="56"/>
      <c r="F83" s="56"/>
      <c r="G83" s="56"/>
      <c r="H83" s="56"/>
      <c r="I83" s="56"/>
      <c r="J83" s="56"/>
      <c r="K83" s="56"/>
      <c r="L83" s="56"/>
      <c r="M83" s="69"/>
      <c r="N83" s="70"/>
      <c r="O83" s="72"/>
      <c r="P83" s="72"/>
      <c r="Q83" s="84">
        <f t="shared" si="2"/>
        <v>0</v>
      </c>
      <c r="R83" s="70"/>
      <c r="S83" s="85"/>
      <c r="T83" s="84" t="str">
        <f t="shared" si="3"/>
        <v/>
      </c>
      <c r="U83" s="72"/>
      <c r="V83" s="70"/>
      <c r="W83" s="70"/>
      <c r="X83" s="70"/>
    </row>
    <row r="84" s="28" customFormat="1" ht="27" customHeight="1" spans="1:24">
      <c r="A84" s="54">
        <v>78</v>
      </c>
      <c r="B84" s="55"/>
      <c r="C84" s="54"/>
      <c r="D84" s="54"/>
      <c r="E84" s="56"/>
      <c r="F84" s="56"/>
      <c r="G84" s="56"/>
      <c r="H84" s="56"/>
      <c r="I84" s="56"/>
      <c r="J84" s="56"/>
      <c r="K84" s="56"/>
      <c r="L84" s="56"/>
      <c r="M84" s="69"/>
      <c r="N84" s="70"/>
      <c r="O84" s="72"/>
      <c r="P84" s="72"/>
      <c r="Q84" s="84">
        <f t="shared" si="2"/>
        <v>0</v>
      </c>
      <c r="R84" s="70"/>
      <c r="S84" s="85"/>
      <c r="T84" s="84" t="str">
        <f t="shared" si="3"/>
        <v/>
      </c>
      <c r="U84" s="72"/>
      <c r="V84" s="70"/>
      <c r="W84" s="70"/>
      <c r="X84" s="70"/>
    </row>
    <row r="85" s="28" customFormat="1" ht="27" customHeight="1" spans="1:24">
      <c r="A85" s="54">
        <v>79</v>
      </c>
      <c r="B85" s="55"/>
      <c r="C85" s="54"/>
      <c r="D85" s="54"/>
      <c r="E85" s="56"/>
      <c r="F85" s="56"/>
      <c r="G85" s="56"/>
      <c r="H85" s="56"/>
      <c r="I85" s="56"/>
      <c r="J85" s="56"/>
      <c r="K85" s="56"/>
      <c r="L85" s="56"/>
      <c r="M85" s="69"/>
      <c r="N85" s="70"/>
      <c r="O85" s="72"/>
      <c r="P85" s="72"/>
      <c r="Q85" s="84">
        <f t="shared" si="2"/>
        <v>0</v>
      </c>
      <c r="R85" s="70"/>
      <c r="S85" s="85"/>
      <c r="T85" s="84" t="str">
        <f t="shared" si="3"/>
        <v/>
      </c>
      <c r="U85" s="72"/>
      <c r="V85" s="70"/>
      <c r="W85" s="70"/>
      <c r="X85" s="70"/>
    </row>
    <row r="86" s="28" customFormat="1" ht="27" customHeight="1" spans="1:24">
      <c r="A86" s="54">
        <v>80</v>
      </c>
      <c r="B86" s="55"/>
      <c r="C86" s="54"/>
      <c r="D86" s="54"/>
      <c r="E86" s="56"/>
      <c r="F86" s="56"/>
      <c r="G86" s="56"/>
      <c r="H86" s="56"/>
      <c r="I86" s="56"/>
      <c r="J86" s="56"/>
      <c r="K86" s="56"/>
      <c r="L86" s="56"/>
      <c r="M86" s="69"/>
      <c r="N86" s="70"/>
      <c r="O86" s="72"/>
      <c r="P86" s="72"/>
      <c r="Q86" s="84">
        <f t="shared" si="2"/>
        <v>0</v>
      </c>
      <c r="R86" s="70"/>
      <c r="S86" s="85"/>
      <c r="T86" s="84" t="str">
        <f t="shared" si="3"/>
        <v/>
      </c>
      <c r="U86" s="72"/>
      <c r="V86" s="70"/>
      <c r="W86" s="70"/>
      <c r="X86" s="70"/>
    </row>
    <row r="87" s="28" customFormat="1" ht="27" customHeight="1" spans="1:24">
      <c r="A87" s="54">
        <v>81</v>
      </c>
      <c r="B87" s="55"/>
      <c r="C87" s="54"/>
      <c r="D87" s="54"/>
      <c r="E87" s="56"/>
      <c r="F87" s="56"/>
      <c r="G87" s="56"/>
      <c r="H87" s="56"/>
      <c r="I87" s="56"/>
      <c r="J87" s="56"/>
      <c r="K87" s="56"/>
      <c r="L87" s="56"/>
      <c r="M87" s="69"/>
      <c r="N87" s="70"/>
      <c r="O87" s="72"/>
      <c r="P87" s="72"/>
      <c r="Q87" s="84">
        <f t="shared" si="2"/>
        <v>0</v>
      </c>
      <c r="R87" s="70"/>
      <c r="S87" s="85"/>
      <c r="T87" s="84" t="str">
        <f t="shared" si="3"/>
        <v/>
      </c>
      <c r="U87" s="72"/>
      <c r="V87" s="70"/>
      <c r="W87" s="70"/>
      <c r="X87" s="70"/>
    </row>
    <row r="88" s="28" customFormat="1" ht="27" customHeight="1" spans="1:24">
      <c r="A88" s="54">
        <v>82</v>
      </c>
      <c r="B88" s="55"/>
      <c r="C88" s="54"/>
      <c r="D88" s="54"/>
      <c r="E88" s="56"/>
      <c r="F88" s="56"/>
      <c r="G88" s="56"/>
      <c r="H88" s="56"/>
      <c r="I88" s="56"/>
      <c r="J88" s="56"/>
      <c r="K88" s="56"/>
      <c r="L88" s="56"/>
      <c r="M88" s="69"/>
      <c r="N88" s="70"/>
      <c r="O88" s="72"/>
      <c r="P88" s="72"/>
      <c r="Q88" s="84">
        <f t="shared" si="2"/>
        <v>0</v>
      </c>
      <c r="R88" s="70"/>
      <c r="S88" s="85"/>
      <c r="T88" s="84" t="str">
        <f t="shared" si="3"/>
        <v/>
      </c>
      <c r="U88" s="72"/>
      <c r="V88" s="70"/>
      <c r="W88" s="70"/>
      <c r="X88" s="70"/>
    </row>
    <row r="89" s="28" customFormat="1" ht="27" customHeight="1" spans="1:24">
      <c r="A89" s="54">
        <v>83</v>
      </c>
      <c r="B89" s="55"/>
      <c r="C89" s="54"/>
      <c r="D89" s="54"/>
      <c r="E89" s="56"/>
      <c r="F89" s="56"/>
      <c r="G89" s="56"/>
      <c r="H89" s="56"/>
      <c r="I89" s="56"/>
      <c r="J89" s="56"/>
      <c r="K89" s="56"/>
      <c r="L89" s="56"/>
      <c r="M89" s="69"/>
      <c r="N89" s="70"/>
      <c r="O89" s="72"/>
      <c r="P89" s="72"/>
      <c r="Q89" s="84">
        <f t="shared" si="2"/>
        <v>0</v>
      </c>
      <c r="R89" s="70"/>
      <c r="S89" s="85"/>
      <c r="T89" s="84" t="str">
        <f t="shared" si="3"/>
        <v/>
      </c>
      <c r="U89" s="72"/>
      <c r="V89" s="70"/>
      <c r="W89" s="70"/>
      <c r="X89" s="70"/>
    </row>
    <row r="90" s="28" customFormat="1" ht="27" customHeight="1" spans="1:24">
      <c r="A90" s="54">
        <v>84</v>
      </c>
      <c r="B90" s="55"/>
      <c r="C90" s="54"/>
      <c r="D90" s="54"/>
      <c r="E90" s="56"/>
      <c r="F90" s="56"/>
      <c r="G90" s="56"/>
      <c r="H90" s="56"/>
      <c r="I90" s="56"/>
      <c r="J90" s="56"/>
      <c r="K90" s="56"/>
      <c r="L90" s="56"/>
      <c r="M90" s="69"/>
      <c r="N90" s="70"/>
      <c r="O90" s="72"/>
      <c r="P90" s="72"/>
      <c r="Q90" s="84">
        <f t="shared" si="2"/>
        <v>0</v>
      </c>
      <c r="R90" s="70"/>
      <c r="S90" s="85"/>
      <c r="T90" s="84" t="str">
        <f t="shared" si="3"/>
        <v/>
      </c>
      <c r="U90" s="72"/>
      <c r="V90" s="70"/>
      <c r="W90" s="70"/>
      <c r="X90" s="70"/>
    </row>
    <row r="91" s="28" customFormat="1" ht="27" customHeight="1" spans="1:24">
      <c r="A91" s="54">
        <v>85</v>
      </c>
      <c r="B91" s="55"/>
      <c r="C91" s="54"/>
      <c r="D91" s="54"/>
      <c r="E91" s="56"/>
      <c r="F91" s="56"/>
      <c r="G91" s="56"/>
      <c r="H91" s="56"/>
      <c r="I91" s="56"/>
      <c r="J91" s="56"/>
      <c r="K91" s="56"/>
      <c r="L91" s="56"/>
      <c r="M91" s="69"/>
      <c r="N91" s="70"/>
      <c r="O91" s="72"/>
      <c r="P91" s="72"/>
      <c r="Q91" s="84">
        <f t="shared" si="2"/>
        <v>0</v>
      </c>
      <c r="R91" s="70"/>
      <c r="S91" s="85"/>
      <c r="T91" s="84" t="str">
        <f t="shared" si="3"/>
        <v/>
      </c>
      <c r="U91" s="72"/>
      <c r="V91" s="70"/>
      <c r="W91" s="70"/>
      <c r="X91" s="70"/>
    </row>
    <row r="92" s="28" customFormat="1" ht="27" customHeight="1" spans="1:24">
      <c r="A92" s="54">
        <v>86</v>
      </c>
      <c r="B92" s="55"/>
      <c r="C92" s="54"/>
      <c r="D92" s="54"/>
      <c r="E92" s="56"/>
      <c r="F92" s="56"/>
      <c r="G92" s="56"/>
      <c r="H92" s="56"/>
      <c r="I92" s="56"/>
      <c r="J92" s="56"/>
      <c r="K92" s="56"/>
      <c r="L92" s="56"/>
      <c r="M92" s="69"/>
      <c r="N92" s="70"/>
      <c r="O92" s="72"/>
      <c r="P92" s="72"/>
      <c r="Q92" s="84">
        <f t="shared" si="2"/>
        <v>0</v>
      </c>
      <c r="R92" s="70"/>
      <c r="S92" s="85"/>
      <c r="T92" s="84" t="str">
        <f t="shared" si="3"/>
        <v/>
      </c>
      <c r="U92" s="72"/>
      <c r="V92" s="70"/>
      <c r="W92" s="70"/>
      <c r="X92" s="70"/>
    </row>
    <row r="93" s="28" customFormat="1" ht="27" customHeight="1" spans="1:24">
      <c r="A93" s="54">
        <v>87</v>
      </c>
      <c r="B93" s="55"/>
      <c r="C93" s="54"/>
      <c r="D93" s="54"/>
      <c r="E93" s="56"/>
      <c r="F93" s="56"/>
      <c r="G93" s="56"/>
      <c r="H93" s="56"/>
      <c r="I93" s="56"/>
      <c r="J93" s="56"/>
      <c r="K93" s="56"/>
      <c r="L93" s="56"/>
      <c r="M93" s="69"/>
      <c r="N93" s="70"/>
      <c r="O93" s="72"/>
      <c r="P93" s="72"/>
      <c r="Q93" s="84">
        <f t="shared" si="2"/>
        <v>0</v>
      </c>
      <c r="R93" s="70"/>
      <c r="S93" s="85"/>
      <c r="T93" s="84" t="str">
        <f t="shared" si="3"/>
        <v/>
      </c>
      <c r="U93" s="72"/>
      <c r="V93" s="70"/>
      <c r="W93" s="70"/>
      <c r="X93" s="70"/>
    </row>
    <row r="94" s="28" customFormat="1" ht="27" customHeight="1" spans="1:24">
      <c r="A94" s="54">
        <v>88</v>
      </c>
      <c r="B94" s="55"/>
      <c r="C94" s="54"/>
      <c r="D94" s="54"/>
      <c r="E94" s="56"/>
      <c r="F94" s="56"/>
      <c r="G94" s="56"/>
      <c r="H94" s="56"/>
      <c r="I94" s="56"/>
      <c r="J94" s="56"/>
      <c r="K94" s="56"/>
      <c r="L94" s="56"/>
      <c r="M94" s="69"/>
      <c r="N94" s="70"/>
      <c r="O94" s="72"/>
      <c r="P94" s="72"/>
      <c r="Q94" s="84">
        <f t="shared" si="2"/>
        <v>0</v>
      </c>
      <c r="R94" s="70"/>
      <c r="S94" s="85"/>
      <c r="T94" s="84" t="str">
        <f t="shared" si="3"/>
        <v/>
      </c>
      <c r="U94" s="72"/>
      <c r="V94" s="70"/>
      <c r="W94" s="70"/>
      <c r="X94" s="70"/>
    </row>
    <row r="95" s="28" customFormat="1" ht="27" customHeight="1" spans="1:24">
      <c r="A95" s="54">
        <v>89</v>
      </c>
      <c r="B95" s="55"/>
      <c r="C95" s="54"/>
      <c r="D95" s="54"/>
      <c r="E95" s="56"/>
      <c r="F95" s="56"/>
      <c r="G95" s="56"/>
      <c r="H95" s="56"/>
      <c r="I95" s="56"/>
      <c r="J95" s="56"/>
      <c r="K95" s="56"/>
      <c r="L95" s="56"/>
      <c r="M95" s="69"/>
      <c r="N95" s="70"/>
      <c r="O95" s="72"/>
      <c r="P95" s="72"/>
      <c r="Q95" s="84">
        <f t="shared" si="2"/>
        <v>0</v>
      </c>
      <c r="R95" s="70"/>
      <c r="S95" s="85"/>
      <c r="T95" s="84" t="str">
        <f t="shared" si="3"/>
        <v/>
      </c>
      <c r="U95" s="72"/>
      <c r="V95" s="70"/>
      <c r="W95" s="70"/>
      <c r="X95" s="70"/>
    </row>
    <row r="96" s="28" customFormat="1" ht="27" customHeight="1" spans="1:24">
      <c r="A96" s="54">
        <v>90</v>
      </c>
      <c r="B96" s="55"/>
      <c r="C96" s="54"/>
      <c r="D96" s="54"/>
      <c r="E96" s="56"/>
      <c r="F96" s="56"/>
      <c r="G96" s="56"/>
      <c r="H96" s="56"/>
      <c r="I96" s="56"/>
      <c r="J96" s="56"/>
      <c r="K96" s="56"/>
      <c r="L96" s="56"/>
      <c r="M96" s="69"/>
      <c r="N96" s="70"/>
      <c r="O96" s="72"/>
      <c r="P96" s="72"/>
      <c r="Q96" s="84">
        <f t="shared" si="2"/>
        <v>0</v>
      </c>
      <c r="R96" s="70"/>
      <c r="S96" s="85"/>
      <c r="T96" s="84" t="str">
        <f t="shared" si="3"/>
        <v/>
      </c>
      <c r="U96" s="72"/>
      <c r="V96" s="70"/>
      <c r="W96" s="70"/>
      <c r="X96" s="70"/>
    </row>
    <row r="97" s="28" customFormat="1" ht="27" customHeight="1" spans="1:24">
      <c r="A97" s="54">
        <v>91</v>
      </c>
      <c r="B97" s="55"/>
      <c r="C97" s="54"/>
      <c r="D97" s="54"/>
      <c r="E97" s="56"/>
      <c r="F97" s="56"/>
      <c r="G97" s="56"/>
      <c r="H97" s="56"/>
      <c r="I97" s="56"/>
      <c r="J97" s="56"/>
      <c r="K97" s="56"/>
      <c r="L97" s="56"/>
      <c r="M97" s="69"/>
      <c r="N97" s="70"/>
      <c r="O97" s="72"/>
      <c r="P97" s="72"/>
      <c r="Q97" s="84">
        <f t="shared" si="2"/>
        <v>0</v>
      </c>
      <c r="R97" s="70"/>
      <c r="S97" s="85"/>
      <c r="T97" s="84" t="str">
        <f t="shared" si="3"/>
        <v/>
      </c>
      <c r="U97" s="72"/>
      <c r="V97" s="70"/>
      <c r="W97" s="70"/>
      <c r="X97" s="70"/>
    </row>
    <row r="98" s="28" customFormat="1" ht="27" customHeight="1" spans="1:24">
      <c r="A98" s="54">
        <v>92</v>
      </c>
      <c r="B98" s="55"/>
      <c r="C98" s="54"/>
      <c r="D98" s="54"/>
      <c r="E98" s="56"/>
      <c r="F98" s="56"/>
      <c r="G98" s="56"/>
      <c r="H98" s="56"/>
      <c r="I98" s="56"/>
      <c r="J98" s="56"/>
      <c r="K98" s="56"/>
      <c r="L98" s="56"/>
      <c r="M98" s="69"/>
      <c r="N98" s="70"/>
      <c r="O98" s="72"/>
      <c r="P98" s="72"/>
      <c r="Q98" s="84">
        <f t="shared" si="2"/>
        <v>0</v>
      </c>
      <c r="R98" s="70"/>
      <c r="S98" s="85"/>
      <c r="T98" s="84" t="str">
        <f t="shared" si="3"/>
        <v/>
      </c>
      <c r="U98" s="72"/>
      <c r="V98" s="70"/>
      <c r="W98" s="70"/>
      <c r="X98" s="70"/>
    </row>
    <row r="99" s="28" customFormat="1" ht="27" customHeight="1" spans="1:24">
      <c r="A99" s="54">
        <v>93</v>
      </c>
      <c r="B99" s="55"/>
      <c r="C99" s="54"/>
      <c r="D99" s="54"/>
      <c r="E99" s="56"/>
      <c r="F99" s="56"/>
      <c r="G99" s="56"/>
      <c r="H99" s="56"/>
      <c r="I99" s="56"/>
      <c r="J99" s="56"/>
      <c r="K99" s="56"/>
      <c r="L99" s="56"/>
      <c r="M99" s="69"/>
      <c r="N99" s="70"/>
      <c r="O99" s="72"/>
      <c r="P99" s="72"/>
      <c r="Q99" s="84">
        <f t="shared" si="2"/>
        <v>0</v>
      </c>
      <c r="R99" s="70"/>
      <c r="S99" s="85"/>
      <c r="T99" s="84" t="str">
        <f t="shared" si="3"/>
        <v/>
      </c>
      <c r="U99" s="72"/>
      <c r="V99" s="70"/>
      <c r="W99" s="70"/>
      <c r="X99" s="70"/>
    </row>
    <row r="100" s="28" customFormat="1" ht="27" customHeight="1" spans="1:24">
      <c r="A100" s="54">
        <v>94</v>
      </c>
      <c r="B100" s="55"/>
      <c r="C100" s="54"/>
      <c r="D100" s="54"/>
      <c r="E100" s="56"/>
      <c r="F100" s="56"/>
      <c r="G100" s="56"/>
      <c r="H100" s="56"/>
      <c r="I100" s="56"/>
      <c r="J100" s="56"/>
      <c r="K100" s="56"/>
      <c r="L100" s="56"/>
      <c r="M100" s="69"/>
      <c r="N100" s="70"/>
      <c r="O100" s="72"/>
      <c r="P100" s="72"/>
      <c r="Q100" s="84">
        <f t="shared" si="2"/>
        <v>0</v>
      </c>
      <c r="R100" s="70"/>
      <c r="S100" s="85"/>
      <c r="T100" s="84" t="str">
        <f t="shared" si="3"/>
        <v/>
      </c>
      <c r="U100" s="72"/>
      <c r="V100" s="70"/>
      <c r="W100" s="70"/>
      <c r="X100" s="70"/>
    </row>
    <row r="101" s="28" customFormat="1" ht="27" customHeight="1" spans="1:24">
      <c r="A101" s="54">
        <v>95</v>
      </c>
      <c r="B101" s="55"/>
      <c r="C101" s="54"/>
      <c r="D101" s="54"/>
      <c r="E101" s="56"/>
      <c r="F101" s="56"/>
      <c r="G101" s="56"/>
      <c r="H101" s="56"/>
      <c r="I101" s="56"/>
      <c r="J101" s="56"/>
      <c r="K101" s="56"/>
      <c r="L101" s="56"/>
      <c r="M101" s="69"/>
      <c r="N101" s="70"/>
      <c r="O101" s="72"/>
      <c r="P101" s="72"/>
      <c r="Q101" s="84">
        <f t="shared" si="2"/>
        <v>0</v>
      </c>
      <c r="R101" s="70"/>
      <c r="S101" s="85"/>
      <c r="T101" s="84" t="str">
        <f t="shared" si="3"/>
        <v/>
      </c>
      <c r="U101" s="72"/>
      <c r="V101" s="70"/>
      <c r="W101" s="70"/>
      <c r="X101" s="70"/>
    </row>
    <row r="102" s="28" customFormat="1" ht="27" customHeight="1" spans="1:24">
      <c r="A102" s="54">
        <v>96</v>
      </c>
      <c r="B102" s="91"/>
      <c r="C102" s="70"/>
      <c r="D102" s="70"/>
      <c r="E102" s="91"/>
      <c r="F102" s="56"/>
      <c r="G102" s="56"/>
      <c r="H102" s="56"/>
      <c r="I102" s="56"/>
      <c r="J102" s="56"/>
      <c r="K102" s="91"/>
      <c r="L102" s="91"/>
      <c r="M102" s="70"/>
      <c r="N102" s="70"/>
      <c r="O102" s="70"/>
      <c r="P102" s="70"/>
      <c r="Q102" s="84">
        <f t="shared" si="2"/>
        <v>0</v>
      </c>
      <c r="R102" s="70"/>
      <c r="S102" s="70"/>
      <c r="T102" s="84" t="str">
        <f t="shared" si="3"/>
        <v/>
      </c>
      <c r="U102" s="72"/>
      <c r="V102" s="70"/>
      <c r="W102" s="70"/>
      <c r="X102" s="70"/>
    </row>
    <row r="103" s="28" customFormat="1" ht="27" customHeight="1" spans="1:24">
      <c r="A103" s="54">
        <v>97</v>
      </c>
      <c r="B103" s="91"/>
      <c r="C103" s="70"/>
      <c r="D103" s="70"/>
      <c r="E103" s="91"/>
      <c r="F103" s="56"/>
      <c r="G103" s="56"/>
      <c r="H103" s="56"/>
      <c r="I103" s="56"/>
      <c r="J103" s="56"/>
      <c r="K103" s="91"/>
      <c r="L103" s="91"/>
      <c r="M103" s="70"/>
      <c r="N103" s="70"/>
      <c r="O103" s="70"/>
      <c r="P103" s="70"/>
      <c r="Q103" s="84">
        <f t="shared" si="2"/>
        <v>0</v>
      </c>
      <c r="R103" s="70"/>
      <c r="S103" s="70"/>
      <c r="T103" s="84" t="str">
        <f t="shared" si="3"/>
        <v/>
      </c>
      <c r="U103" s="72"/>
      <c r="V103" s="70"/>
      <c r="W103" s="70"/>
      <c r="X103" s="70"/>
    </row>
    <row r="104" s="28" customFormat="1" ht="27" customHeight="1" spans="1:24">
      <c r="A104" s="54">
        <v>98</v>
      </c>
      <c r="B104" s="91"/>
      <c r="C104" s="70"/>
      <c r="D104" s="70"/>
      <c r="E104" s="91"/>
      <c r="F104" s="56"/>
      <c r="G104" s="56"/>
      <c r="H104" s="56"/>
      <c r="I104" s="56"/>
      <c r="J104" s="56"/>
      <c r="K104" s="91"/>
      <c r="L104" s="91"/>
      <c r="M104" s="70"/>
      <c r="N104" s="70"/>
      <c r="O104" s="70"/>
      <c r="P104" s="70"/>
      <c r="Q104" s="84">
        <f t="shared" si="2"/>
        <v>0</v>
      </c>
      <c r="R104" s="70"/>
      <c r="S104" s="70"/>
      <c r="T104" s="84" t="str">
        <f t="shared" si="3"/>
        <v/>
      </c>
      <c r="U104" s="72"/>
      <c r="V104" s="70"/>
      <c r="W104" s="70"/>
      <c r="X104" s="70"/>
    </row>
    <row r="105" s="28" customFormat="1" ht="27" customHeight="1" spans="1:24">
      <c r="A105" s="54">
        <v>99</v>
      </c>
      <c r="B105" s="91"/>
      <c r="C105" s="70"/>
      <c r="D105" s="70"/>
      <c r="E105" s="91"/>
      <c r="F105" s="56"/>
      <c r="G105" s="56"/>
      <c r="H105" s="56"/>
      <c r="I105" s="56"/>
      <c r="J105" s="56"/>
      <c r="K105" s="91"/>
      <c r="L105" s="91"/>
      <c r="M105" s="70"/>
      <c r="N105" s="70"/>
      <c r="O105" s="70"/>
      <c r="P105" s="70"/>
      <c r="Q105" s="84">
        <f t="shared" si="2"/>
        <v>0</v>
      </c>
      <c r="R105" s="70"/>
      <c r="S105" s="70"/>
      <c r="T105" s="84" t="str">
        <f t="shared" si="3"/>
        <v/>
      </c>
      <c r="U105" s="72"/>
      <c r="V105" s="70"/>
      <c r="W105" s="70"/>
      <c r="X105" s="70"/>
    </row>
    <row r="106" s="28" customFormat="1" ht="27" customHeight="1" spans="1:24">
      <c r="A106" s="54">
        <v>100</v>
      </c>
      <c r="B106" s="91"/>
      <c r="C106" s="70"/>
      <c r="D106" s="70"/>
      <c r="E106" s="91"/>
      <c r="F106" s="56"/>
      <c r="G106" s="56"/>
      <c r="H106" s="56"/>
      <c r="I106" s="56"/>
      <c r="J106" s="56"/>
      <c r="K106" s="91"/>
      <c r="L106" s="91"/>
      <c r="M106" s="70"/>
      <c r="N106" s="70"/>
      <c r="O106" s="70"/>
      <c r="P106" s="70"/>
      <c r="Q106" s="84">
        <f t="shared" si="2"/>
        <v>0</v>
      </c>
      <c r="R106" s="70"/>
      <c r="S106" s="70"/>
      <c r="T106" s="84" t="str">
        <f t="shared" si="3"/>
        <v/>
      </c>
      <c r="U106" s="72"/>
      <c r="V106" s="70"/>
      <c r="W106" s="70"/>
      <c r="X106" s="70"/>
    </row>
    <row r="107" s="28" customFormat="1" ht="27" customHeight="1" spans="1:24">
      <c r="A107" s="54">
        <v>101</v>
      </c>
      <c r="B107" s="91"/>
      <c r="C107" s="70"/>
      <c r="D107" s="70"/>
      <c r="E107" s="91"/>
      <c r="F107" s="56"/>
      <c r="G107" s="56"/>
      <c r="H107" s="56"/>
      <c r="I107" s="56"/>
      <c r="J107" s="56"/>
      <c r="K107" s="91"/>
      <c r="L107" s="91"/>
      <c r="M107" s="70"/>
      <c r="N107" s="70"/>
      <c r="O107" s="70"/>
      <c r="P107" s="70"/>
      <c r="Q107" s="84">
        <f t="shared" si="2"/>
        <v>0</v>
      </c>
      <c r="R107" s="70"/>
      <c r="S107" s="70"/>
      <c r="T107" s="84" t="str">
        <f t="shared" si="3"/>
        <v/>
      </c>
      <c r="U107" s="72"/>
      <c r="V107" s="70"/>
      <c r="W107" s="70"/>
      <c r="X107" s="70"/>
    </row>
    <row r="108" s="28" customFormat="1" ht="27" customHeight="1" spans="1:24">
      <c r="A108" s="54">
        <v>102</v>
      </c>
      <c r="B108" s="91"/>
      <c r="C108" s="70"/>
      <c r="D108" s="70"/>
      <c r="E108" s="91"/>
      <c r="F108" s="56"/>
      <c r="G108" s="56"/>
      <c r="H108" s="56"/>
      <c r="I108" s="56"/>
      <c r="J108" s="56"/>
      <c r="K108" s="91"/>
      <c r="L108" s="91"/>
      <c r="M108" s="70"/>
      <c r="N108" s="70"/>
      <c r="O108" s="70"/>
      <c r="P108" s="70"/>
      <c r="Q108" s="84">
        <f t="shared" si="2"/>
        <v>0</v>
      </c>
      <c r="R108" s="70"/>
      <c r="S108" s="70"/>
      <c r="T108" s="84" t="str">
        <f t="shared" si="3"/>
        <v/>
      </c>
      <c r="U108" s="72"/>
      <c r="V108" s="70"/>
      <c r="W108" s="70"/>
      <c r="X108" s="70"/>
    </row>
    <row r="109" s="28" customFormat="1" ht="27" customHeight="1" spans="1:24">
      <c r="A109" s="54">
        <v>103</v>
      </c>
      <c r="B109" s="91"/>
      <c r="C109" s="70"/>
      <c r="D109" s="70"/>
      <c r="E109" s="91"/>
      <c r="F109" s="56"/>
      <c r="G109" s="56"/>
      <c r="H109" s="56"/>
      <c r="I109" s="56"/>
      <c r="J109" s="56"/>
      <c r="K109" s="91"/>
      <c r="L109" s="91"/>
      <c r="M109" s="70"/>
      <c r="N109" s="70"/>
      <c r="O109" s="70"/>
      <c r="P109" s="70"/>
      <c r="Q109" s="84">
        <f t="shared" si="2"/>
        <v>0</v>
      </c>
      <c r="R109" s="70"/>
      <c r="S109" s="70"/>
      <c r="T109" s="84" t="str">
        <f t="shared" si="3"/>
        <v/>
      </c>
      <c r="U109" s="72"/>
      <c r="V109" s="70"/>
      <c r="W109" s="70"/>
      <c r="X109" s="70"/>
    </row>
    <row r="110" s="28" customFormat="1" ht="27" customHeight="1" spans="1:24">
      <c r="A110" s="54">
        <v>104</v>
      </c>
      <c r="B110" s="91"/>
      <c r="C110" s="70"/>
      <c r="D110" s="70"/>
      <c r="E110" s="91"/>
      <c r="F110" s="56"/>
      <c r="G110" s="56"/>
      <c r="H110" s="56"/>
      <c r="I110" s="56"/>
      <c r="J110" s="56"/>
      <c r="K110" s="91"/>
      <c r="L110" s="91"/>
      <c r="M110" s="70"/>
      <c r="N110" s="70"/>
      <c r="O110" s="70"/>
      <c r="P110" s="70"/>
      <c r="Q110" s="84">
        <f t="shared" si="2"/>
        <v>0</v>
      </c>
      <c r="R110" s="70"/>
      <c r="S110" s="70"/>
      <c r="T110" s="84" t="str">
        <f t="shared" si="3"/>
        <v/>
      </c>
      <c r="U110" s="72"/>
      <c r="V110" s="70"/>
      <c r="W110" s="70"/>
      <c r="X110" s="70"/>
    </row>
    <row r="111" s="28" customFormat="1" ht="27" customHeight="1" spans="1:24">
      <c r="A111" s="54">
        <v>105</v>
      </c>
      <c r="B111" s="91"/>
      <c r="C111" s="70"/>
      <c r="D111" s="70"/>
      <c r="E111" s="91"/>
      <c r="F111" s="56"/>
      <c r="G111" s="56" t="s">
        <v>46</v>
      </c>
      <c r="H111" s="56"/>
      <c r="I111" s="56"/>
      <c r="J111" s="56"/>
      <c r="K111" s="91"/>
      <c r="L111" s="91"/>
      <c r="M111" s="70"/>
      <c r="N111" s="70"/>
      <c r="O111" s="70"/>
      <c r="P111" s="70"/>
      <c r="Q111" s="84">
        <f t="shared" si="2"/>
        <v>0</v>
      </c>
      <c r="R111" s="70"/>
      <c r="S111" s="70"/>
      <c r="T111" s="84" t="str">
        <f t="shared" si="3"/>
        <v/>
      </c>
      <c r="U111" s="72"/>
      <c r="V111" s="70"/>
      <c r="W111" s="70"/>
      <c r="X111" s="70"/>
    </row>
    <row r="112" s="28" customFormat="1" ht="27" customHeight="1" spans="1:24">
      <c r="A112" s="54">
        <v>106</v>
      </c>
      <c r="B112" s="91"/>
      <c r="C112" s="70"/>
      <c r="D112" s="70"/>
      <c r="E112" s="91"/>
      <c r="F112" s="56"/>
      <c r="G112" s="56"/>
      <c r="H112" s="56"/>
      <c r="I112" s="56"/>
      <c r="J112" s="56"/>
      <c r="K112" s="91"/>
      <c r="L112" s="91"/>
      <c r="M112" s="70"/>
      <c r="N112" s="70"/>
      <c r="O112" s="70"/>
      <c r="P112" s="70"/>
      <c r="Q112" s="84">
        <f t="shared" si="2"/>
        <v>0</v>
      </c>
      <c r="R112" s="70"/>
      <c r="S112" s="70"/>
      <c r="T112" s="84" t="str">
        <f t="shared" si="3"/>
        <v/>
      </c>
      <c r="U112" s="72"/>
      <c r="V112" s="70"/>
      <c r="W112" s="70"/>
      <c r="X112" s="70"/>
    </row>
    <row r="113" s="28" customFormat="1" ht="27" customHeight="1" spans="1:24">
      <c r="A113" s="54">
        <v>107</v>
      </c>
      <c r="B113" s="91"/>
      <c r="C113" s="70"/>
      <c r="D113" s="70"/>
      <c r="E113" s="91"/>
      <c r="F113" s="56"/>
      <c r="G113" s="56"/>
      <c r="H113" s="56"/>
      <c r="I113" s="56"/>
      <c r="J113" s="56"/>
      <c r="K113" s="91"/>
      <c r="L113" s="91"/>
      <c r="M113" s="70"/>
      <c r="N113" s="70"/>
      <c r="O113" s="70"/>
      <c r="P113" s="70"/>
      <c r="Q113" s="84">
        <f t="shared" si="2"/>
        <v>0</v>
      </c>
      <c r="R113" s="70"/>
      <c r="S113" s="70"/>
      <c r="T113" s="84" t="str">
        <f t="shared" si="3"/>
        <v/>
      </c>
      <c r="U113" s="72"/>
      <c r="V113" s="70"/>
      <c r="W113" s="70"/>
      <c r="X113" s="70"/>
    </row>
    <row r="114" s="28" customFormat="1" ht="27" customHeight="1" spans="1:24">
      <c r="A114" s="54">
        <v>108</v>
      </c>
      <c r="B114" s="91"/>
      <c r="C114" s="70"/>
      <c r="D114" s="70"/>
      <c r="E114" s="91"/>
      <c r="F114" s="56"/>
      <c r="G114" s="56"/>
      <c r="H114" s="56"/>
      <c r="I114" s="56"/>
      <c r="J114" s="56"/>
      <c r="K114" s="91"/>
      <c r="L114" s="91"/>
      <c r="M114" s="70"/>
      <c r="N114" s="70"/>
      <c r="O114" s="70"/>
      <c r="P114" s="70"/>
      <c r="Q114" s="84">
        <f t="shared" si="2"/>
        <v>0</v>
      </c>
      <c r="R114" s="70"/>
      <c r="S114" s="70"/>
      <c r="T114" s="84" t="str">
        <f t="shared" si="3"/>
        <v/>
      </c>
      <c r="U114" s="72"/>
      <c r="V114" s="70"/>
      <c r="W114" s="70"/>
      <c r="X114" s="70"/>
    </row>
    <row r="115" s="28" customFormat="1" ht="27" customHeight="1" spans="1:24">
      <c r="A115" s="54">
        <v>109</v>
      </c>
      <c r="B115" s="91"/>
      <c r="C115" s="70"/>
      <c r="D115" s="70"/>
      <c r="E115" s="91"/>
      <c r="F115" s="56"/>
      <c r="G115" s="56"/>
      <c r="H115" s="56"/>
      <c r="I115" s="56"/>
      <c r="J115" s="56"/>
      <c r="K115" s="91"/>
      <c r="L115" s="91"/>
      <c r="M115" s="70"/>
      <c r="N115" s="70"/>
      <c r="O115" s="70"/>
      <c r="P115" s="70"/>
      <c r="Q115" s="84">
        <f t="shared" si="2"/>
        <v>0</v>
      </c>
      <c r="R115" s="70"/>
      <c r="S115" s="70"/>
      <c r="T115" s="84" t="str">
        <f t="shared" si="3"/>
        <v/>
      </c>
      <c r="U115" s="72"/>
      <c r="V115" s="70"/>
      <c r="W115" s="70"/>
      <c r="X115" s="70"/>
    </row>
    <row r="116" s="28" customFormat="1" ht="27" customHeight="1" spans="1:24">
      <c r="A116" s="54">
        <v>110</v>
      </c>
      <c r="B116" s="91"/>
      <c r="C116" s="70"/>
      <c r="D116" s="70"/>
      <c r="E116" s="56"/>
      <c r="F116" s="56"/>
      <c r="G116" s="56"/>
      <c r="H116" s="56"/>
      <c r="I116" s="56"/>
      <c r="J116" s="91"/>
      <c r="K116" s="91"/>
      <c r="L116" s="91"/>
      <c r="M116" s="70"/>
      <c r="N116" s="70"/>
      <c r="O116" s="70"/>
      <c r="P116" s="70"/>
      <c r="Q116" s="84">
        <f t="shared" si="2"/>
        <v>0</v>
      </c>
      <c r="R116" s="70"/>
      <c r="S116" s="70"/>
      <c r="T116" s="84" t="str">
        <f t="shared" si="3"/>
        <v/>
      </c>
      <c r="U116" s="72"/>
      <c r="V116" s="70"/>
      <c r="W116" s="70"/>
      <c r="X116" s="70"/>
    </row>
    <row r="117" s="28" customFormat="1" ht="27" customHeight="1" spans="1:24">
      <c r="A117" s="54">
        <v>111</v>
      </c>
      <c r="B117" s="91"/>
      <c r="C117" s="70"/>
      <c r="D117" s="70"/>
      <c r="E117" s="56"/>
      <c r="F117" s="56"/>
      <c r="G117" s="56"/>
      <c r="H117" s="56"/>
      <c r="I117" s="56"/>
      <c r="J117" s="91"/>
      <c r="K117" s="91"/>
      <c r="L117" s="91"/>
      <c r="M117" s="70"/>
      <c r="N117" s="70"/>
      <c r="O117" s="70"/>
      <c r="P117" s="70"/>
      <c r="Q117" s="84">
        <f t="shared" si="2"/>
        <v>0</v>
      </c>
      <c r="R117" s="70"/>
      <c r="S117" s="70"/>
      <c r="T117" s="84" t="str">
        <f t="shared" si="3"/>
        <v/>
      </c>
      <c r="U117" s="72"/>
      <c r="V117" s="70"/>
      <c r="W117" s="70"/>
      <c r="X117" s="70"/>
    </row>
    <row r="118" s="28" customFormat="1" ht="27" customHeight="1" spans="1:24">
      <c r="A118" s="54">
        <v>112</v>
      </c>
      <c r="B118" s="91"/>
      <c r="C118" s="70"/>
      <c r="D118" s="70"/>
      <c r="E118" s="56"/>
      <c r="F118" s="56"/>
      <c r="G118" s="56"/>
      <c r="H118" s="56"/>
      <c r="I118" s="56"/>
      <c r="J118" s="91"/>
      <c r="K118" s="91"/>
      <c r="L118" s="91"/>
      <c r="M118" s="70"/>
      <c r="N118" s="70"/>
      <c r="O118" s="70"/>
      <c r="P118" s="70"/>
      <c r="Q118" s="84">
        <f t="shared" si="2"/>
        <v>0</v>
      </c>
      <c r="R118" s="70"/>
      <c r="S118" s="70"/>
      <c r="T118" s="84" t="str">
        <f t="shared" si="3"/>
        <v/>
      </c>
      <c r="U118" s="72"/>
      <c r="V118" s="70"/>
      <c r="W118" s="70"/>
      <c r="X118" s="70"/>
    </row>
    <row r="119" s="28" customFormat="1" ht="27" customHeight="1" spans="1:24">
      <c r="A119" s="54">
        <v>113</v>
      </c>
      <c r="B119" s="91"/>
      <c r="C119" s="70"/>
      <c r="D119" s="70"/>
      <c r="E119" s="56"/>
      <c r="F119" s="56"/>
      <c r="G119" s="56"/>
      <c r="H119" s="56"/>
      <c r="I119" s="56"/>
      <c r="J119" s="91"/>
      <c r="K119" s="91"/>
      <c r="L119" s="91"/>
      <c r="M119" s="70"/>
      <c r="N119" s="70"/>
      <c r="O119" s="70"/>
      <c r="P119" s="70"/>
      <c r="Q119" s="84">
        <f t="shared" si="2"/>
        <v>0</v>
      </c>
      <c r="R119" s="70"/>
      <c r="S119" s="70"/>
      <c r="T119" s="84" t="str">
        <f t="shared" si="3"/>
        <v/>
      </c>
      <c r="U119" s="72"/>
      <c r="V119" s="70"/>
      <c r="W119" s="70"/>
      <c r="X119" s="70"/>
    </row>
    <row r="120" s="28" customFormat="1" ht="27" customHeight="1" spans="1:24">
      <c r="A120" s="54">
        <v>114</v>
      </c>
      <c r="B120" s="91"/>
      <c r="C120" s="70"/>
      <c r="D120" s="70"/>
      <c r="E120" s="56"/>
      <c r="F120" s="56"/>
      <c r="G120" s="56"/>
      <c r="H120" s="56"/>
      <c r="I120" s="56"/>
      <c r="J120" s="91"/>
      <c r="K120" s="91"/>
      <c r="L120" s="91"/>
      <c r="M120" s="70"/>
      <c r="N120" s="70"/>
      <c r="O120" s="70"/>
      <c r="P120" s="70"/>
      <c r="Q120" s="84">
        <f t="shared" si="2"/>
        <v>0</v>
      </c>
      <c r="R120" s="70"/>
      <c r="S120" s="70"/>
      <c r="T120" s="84" t="str">
        <f t="shared" si="3"/>
        <v/>
      </c>
      <c r="U120" s="72"/>
      <c r="V120" s="70"/>
      <c r="W120" s="70"/>
      <c r="X120" s="70"/>
    </row>
    <row r="121" s="28" customFormat="1" ht="27" customHeight="1" spans="1:24">
      <c r="A121" s="54">
        <v>115</v>
      </c>
      <c r="B121" s="91"/>
      <c r="C121" s="70"/>
      <c r="D121" s="70"/>
      <c r="E121" s="56"/>
      <c r="F121" s="56"/>
      <c r="G121" s="56"/>
      <c r="H121" s="56"/>
      <c r="I121" s="56"/>
      <c r="J121" s="91"/>
      <c r="K121" s="91"/>
      <c r="L121" s="91"/>
      <c r="M121" s="70"/>
      <c r="N121" s="70"/>
      <c r="O121" s="70"/>
      <c r="P121" s="70"/>
      <c r="Q121" s="84">
        <f t="shared" si="2"/>
        <v>0</v>
      </c>
      <c r="R121" s="70"/>
      <c r="S121" s="70"/>
      <c r="T121" s="84" t="str">
        <f t="shared" si="3"/>
        <v/>
      </c>
      <c r="U121" s="72"/>
      <c r="V121" s="70"/>
      <c r="W121" s="70"/>
      <c r="X121" s="70"/>
    </row>
    <row r="122" s="28" customFormat="1" ht="27" customHeight="1" spans="1:24">
      <c r="A122" s="54">
        <v>116</v>
      </c>
      <c r="B122" s="91"/>
      <c r="C122" s="70"/>
      <c r="D122" s="70"/>
      <c r="E122" s="56"/>
      <c r="F122" s="56"/>
      <c r="G122" s="56"/>
      <c r="H122" s="56"/>
      <c r="I122" s="56"/>
      <c r="J122" s="91"/>
      <c r="K122" s="91"/>
      <c r="L122" s="91"/>
      <c r="M122" s="70"/>
      <c r="N122" s="70"/>
      <c r="O122" s="70"/>
      <c r="P122" s="70"/>
      <c r="Q122" s="84">
        <f t="shared" si="2"/>
        <v>0</v>
      </c>
      <c r="R122" s="70"/>
      <c r="S122" s="70"/>
      <c r="T122" s="84" t="str">
        <f t="shared" si="3"/>
        <v/>
      </c>
      <c r="U122" s="72"/>
      <c r="V122" s="70"/>
      <c r="W122" s="70"/>
      <c r="X122" s="70"/>
    </row>
    <row r="123" s="28" customFormat="1" ht="27" customHeight="1" spans="1:24">
      <c r="A123" s="54">
        <v>117</v>
      </c>
      <c r="B123" s="91"/>
      <c r="C123" s="70"/>
      <c r="D123" s="70"/>
      <c r="E123" s="56"/>
      <c r="F123" s="56"/>
      <c r="G123" s="56"/>
      <c r="H123" s="56"/>
      <c r="I123" s="56"/>
      <c r="J123" s="91"/>
      <c r="K123" s="91"/>
      <c r="L123" s="91"/>
      <c r="M123" s="70"/>
      <c r="N123" s="70"/>
      <c r="O123" s="70"/>
      <c r="P123" s="70"/>
      <c r="Q123" s="84">
        <f t="shared" si="2"/>
        <v>0</v>
      </c>
      <c r="R123" s="70"/>
      <c r="S123" s="70"/>
      <c r="T123" s="84" t="str">
        <f t="shared" si="3"/>
        <v/>
      </c>
      <c r="U123" s="72"/>
      <c r="V123" s="70"/>
      <c r="W123" s="70"/>
      <c r="X123" s="70"/>
    </row>
    <row r="124" s="28" customFormat="1" ht="27" customHeight="1" spans="1:24">
      <c r="A124" s="54">
        <v>118</v>
      </c>
      <c r="B124" s="91"/>
      <c r="C124" s="70"/>
      <c r="D124" s="70"/>
      <c r="E124" s="56"/>
      <c r="F124" s="56"/>
      <c r="G124" s="56"/>
      <c r="H124" s="56"/>
      <c r="I124" s="56"/>
      <c r="J124" s="91"/>
      <c r="K124" s="91"/>
      <c r="L124" s="91"/>
      <c r="M124" s="70"/>
      <c r="N124" s="70"/>
      <c r="O124" s="70"/>
      <c r="P124" s="70"/>
      <c r="Q124" s="84">
        <f t="shared" si="2"/>
        <v>0</v>
      </c>
      <c r="R124" s="70"/>
      <c r="S124" s="70"/>
      <c r="T124" s="84" t="str">
        <f t="shared" si="3"/>
        <v/>
      </c>
      <c r="U124" s="72"/>
      <c r="V124" s="70"/>
      <c r="W124" s="70"/>
      <c r="X124" s="70"/>
    </row>
    <row r="125" s="28" customFormat="1" ht="27" customHeight="1" spans="1:24">
      <c r="A125" s="54">
        <v>119</v>
      </c>
      <c r="B125" s="91"/>
      <c r="C125" s="70"/>
      <c r="D125" s="70"/>
      <c r="E125" s="56"/>
      <c r="F125" s="56"/>
      <c r="G125" s="56"/>
      <c r="H125" s="56"/>
      <c r="I125" s="56"/>
      <c r="J125" s="91"/>
      <c r="K125" s="91"/>
      <c r="L125" s="91"/>
      <c r="M125" s="70"/>
      <c r="N125" s="70"/>
      <c r="O125" s="70"/>
      <c r="P125" s="70"/>
      <c r="Q125" s="84">
        <f t="shared" si="2"/>
        <v>0</v>
      </c>
      <c r="R125" s="70"/>
      <c r="S125" s="70"/>
      <c r="T125" s="84" t="str">
        <f t="shared" si="3"/>
        <v/>
      </c>
      <c r="U125" s="72"/>
      <c r="V125" s="70"/>
      <c r="W125" s="70"/>
      <c r="X125" s="70"/>
    </row>
    <row r="126" s="28" customFormat="1" ht="27" customHeight="1" spans="1:24">
      <c r="A126" s="54">
        <v>120</v>
      </c>
      <c r="B126" s="91"/>
      <c r="C126" s="70"/>
      <c r="D126" s="70"/>
      <c r="E126" s="56"/>
      <c r="F126" s="56"/>
      <c r="G126" s="56"/>
      <c r="H126" s="56"/>
      <c r="I126" s="56"/>
      <c r="J126" s="91"/>
      <c r="K126" s="91"/>
      <c r="L126" s="91"/>
      <c r="M126" s="70"/>
      <c r="N126" s="70"/>
      <c r="O126" s="70"/>
      <c r="P126" s="70"/>
      <c r="Q126" s="84">
        <f t="shared" si="2"/>
        <v>0</v>
      </c>
      <c r="R126" s="70"/>
      <c r="S126" s="70"/>
      <c r="T126" s="84" t="str">
        <f t="shared" si="3"/>
        <v/>
      </c>
      <c r="U126" s="72"/>
      <c r="V126" s="70"/>
      <c r="W126" s="70"/>
      <c r="X126" s="70"/>
    </row>
    <row r="127" s="28" customFormat="1" ht="27" customHeight="1" spans="1:24">
      <c r="A127" s="54">
        <v>121</v>
      </c>
      <c r="B127" s="91"/>
      <c r="C127" s="70"/>
      <c r="D127" s="70"/>
      <c r="E127" s="56"/>
      <c r="F127" s="56"/>
      <c r="G127" s="56"/>
      <c r="H127" s="56"/>
      <c r="I127" s="56"/>
      <c r="J127" s="91"/>
      <c r="K127" s="91"/>
      <c r="L127" s="91"/>
      <c r="M127" s="70"/>
      <c r="N127" s="70"/>
      <c r="O127" s="70"/>
      <c r="P127" s="70"/>
      <c r="Q127" s="84">
        <f t="shared" si="2"/>
        <v>0</v>
      </c>
      <c r="R127" s="70"/>
      <c r="S127" s="70"/>
      <c r="T127" s="84" t="str">
        <f t="shared" si="3"/>
        <v/>
      </c>
      <c r="U127" s="72"/>
      <c r="V127" s="70"/>
      <c r="W127" s="70"/>
      <c r="X127" s="70"/>
    </row>
    <row r="128" s="28" customFormat="1" ht="27" customHeight="1" spans="1:24">
      <c r="A128" s="54">
        <v>122</v>
      </c>
      <c r="B128" s="91"/>
      <c r="C128" s="70"/>
      <c r="D128" s="70"/>
      <c r="E128" s="56"/>
      <c r="F128" s="56"/>
      <c r="G128" s="56"/>
      <c r="H128" s="56"/>
      <c r="I128" s="56"/>
      <c r="J128" s="91"/>
      <c r="K128" s="91"/>
      <c r="L128" s="91"/>
      <c r="M128" s="70"/>
      <c r="N128" s="70"/>
      <c r="O128" s="70"/>
      <c r="P128" s="70"/>
      <c r="Q128" s="84">
        <f t="shared" si="2"/>
        <v>0</v>
      </c>
      <c r="R128" s="70"/>
      <c r="S128" s="70"/>
      <c r="T128" s="84" t="str">
        <f t="shared" si="3"/>
        <v/>
      </c>
      <c r="U128" s="72"/>
      <c r="V128" s="70"/>
      <c r="W128" s="70"/>
      <c r="X128" s="70"/>
    </row>
    <row r="129" s="28" customFormat="1" ht="27" customHeight="1" spans="1:24">
      <c r="A129" s="54">
        <v>123</v>
      </c>
      <c r="B129" s="91"/>
      <c r="C129" s="70"/>
      <c r="D129" s="70"/>
      <c r="E129" s="56"/>
      <c r="F129" s="56"/>
      <c r="G129" s="56"/>
      <c r="H129" s="56"/>
      <c r="I129" s="56"/>
      <c r="J129" s="91"/>
      <c r="K129" s="91"/>
      <c r="L129" s="91"/>
      <c r="M129" s="70"/>
      <c r="N129" s="70"/>
      <c r="O129" s="70"/>
      <c r="P129" s="70"/>
      <c r="Q129" s="84">
        <f t="shared" si="2"/>
        <v>0</v>
      </c>
      <c r="R129" s="70"/>
      <c r="S129" s="70"/>
      <c r="T129" s="84" t="str">
        <f t="shared" si="3"/>
        <v/>
      </c>
      <c r="U129" s="72"/>
      <c r="V129" s="70"/>
      <c r="W129" s="70"/>
      <c r="X129" s="70"/>
    </row>
    <row r="130" s="28" customFormat="1" ht="27" customHeight="1" spans="1:24">
      <c r="A130" s="54">
        <v>124</v>
      </c>
      <c r="B130" s="91"/>
      <c r="C130" s="70"/>
      <c r="D130" s="70"/>
      <c r="E130" s="56"/>
      <c r="F130" s="56"/>
      <c r="G130" s="56"/>
      <c r="H130" s="56"/>
      <c r="I130" s="56"/>
      <c r="J130" s="91"/>
      <c r="K130" s="91"/>
      <c r="L130" s="91"/>
      <c r="M130" s="70"/>
      <c r="N130" s="70"/>
      <c r="O130" s="70"/>
      <c r="P130" s="70"/>
      <c r="Q130" s="84">
        <f t="shared" si="2"/>
        <v>0</v>
      </c>
      <c r="R130" s="70"/>
      <c r="S130" s="70"/>
      <c r="T130" s="84" t="str">
        <f t="shared" si="3"/>
        <v/>
      </c>
      <c r="U130" s="72"/>
      <c r="V130" s="70"/>
      <c r="W130" s="70"/>
      <c r="X130" s="70"/>
    </row>
    <row r="131" s="28" customFormat="1" ht="27" customHeight="1" spans="1:24">
      <c r="A131" s="54">
        <v>125</v>
      </c>
      <c r="B131" s="91"/>
      <c r="C131" s="70"/>
      <c r="D131" s="70"/>
      <c r="E131" s="56"/>
      <c r="F131" s="56"/>
      <c r="G131" s="56"/>
      <c r="H131" s="56"/>
      <c r="I131" s="56"/>
      <c r="J131" s="91"/>
      <c r="K131" s="91"/>
      <c r="L131" s="91"/>
      <c r="M131" s="70"/>
      <c r="N131" s="70"/>
      <c r="O131" s="70"/>
      <c r="P131" s="70"/>
      <c r="Q131" s="84">
        <f t="shared" si="2"/>
        <v>0</v>
      </c>
      <c r="R131" s="70"/>
      <c r="S131" s="70"/>
      <c r="T131" s="84" t="str">
        <f t="shared" si="3"/>
        <v/>
      </c>
      <c r="U131" s="72"/>
      <c r="V131" s="70"/>
      <c r="W131" s="70"/>
      <c r="X131" s="70"/>
    </row>
    <row r="132" s="28" customFormat="1" ht="27" customHeight="1" spans="1:24">
      <c r="A132" s="54">
        <v>126</v>
      </c>
      <c r="B132" s="91"/>
      <c r="C132" s="70"/>
      <c r="D132" s="70"/>
      <c r="E132" s="56"/>
      <c r="F132" s="56"/>
      <c r="G132" s="56"/>
      <c r="H132" s="56"/>
      <c r="I132" s="56"/>
      <c r="J132" s="91"/>
      <c r="K132" s="91"/>
      <c r="L132" s="91"/>
      <c r="M132" s="70"/>
      <c r="N132" s="70"/>
      <c r="O132" s="70"/>
      <c r="P132" s="70"/>
      <c r="Q132" s="84">
        <f t="shared" si="2"/>
        <v>0</v>
      </c>
      <c r="R132" s="70"/>
      <c r="S132" s="70"/>
      <c r="T132" s="84" t="str">
        <f t="shared" si="3"/>
        <v/>
      </c>
      <c r="U132" s="72"/>
      <c r="V132" s="70"/>
      <c r="W132" s="70"/>
      <c r="X132" s="70"/>
    </row>
    <row r="133" s="28" customFormat="1" ht="27" customHeight="1" spans="1:24">
      <c r="A133" s="54">
        <v>127</v>
      </c>
      <c r="B133" s="91"/>
      <c r="C133" s="70"/>
      <c r="D133" s="70"/>
      <c r="E133" s="56"/>
      <c r="F133" s="56"/>
      <c r="G133" s="56"/>
      <c r="H133" s="56"/>
      <c r="I133" s="56"/>
      <c r="J133" s="91"/>
      <c r="K133" s="91"/>
      <c r="L133" s="91"/>
      <c r="M133" s="70"/>
      <c r="N133" s="70"/>
      <c r="O133" s="70"/>
      <c r="P133" s="70"/>
      <c r="Q133" s="84">
        <f t="shared" si="2"/>
        <v>0</v>
      </c>
      <c r="R133" s="70"/>
      <c r="S133" s="70"/>
      <c r="T133" s="84" t="str">
        <f t="shared" si="3"/>
        <v/>
      </c>
      <c r="U133" s="72"/>
      <c r="V133" s="70"/>
      <c r="W133" s="70"/>
      <c r="X133" s="70"/>
    </row>
    <row r="134" s="28" customFormat="1" ht="27" customHeight="1" spans="1:24">
      <c r="A134" s="54">
        <v>128</v>
      </c>
      <c r="B134" s="91"/>
      <c r="C134" s="70"/>
      <c r="D134" s="70"/>
      <c r="E134" s="56"/>
      <c r="F134" s="56"/>
      <c r="G134" s="56"/>
      <c r="H134" s="56"/>
      <c r="I134" s="56"/>
      <c r="J134" s="91"/>
      <c r="K134" s="91"/>
      <c r="L134" s="91"/>
      <c r="M134" s="70"/>
      <c r="N134" s="70"/>
      <c r="O134" s="70"/>
      <c r="P134" s="70"/>
      <c r="Q134" s="84">
        <f t="shared" si="2"/>
        <v>0</v>
      </c>
      <c r="R134" s="70"/>
      <c r="S134" s="70"/>
      <c r="T134" s="84" t="str">
        <f t="shared" si="3"/>
        <v/>
      </c>
      <c r="U134" s="72"/>
      <c r="V134" s="70"/>
      <c r="W134" s="70"/>
      <c r="X134" s="70"/>
    </row>
    <row r="135" s="28" customFormat="1" ht="27" customHeight="1" spans="1:24">
      <c r="A135" s="54">
        <v>129</v>
      </c>
      <c r="B135" s="91"/>
      <c r="C135" s="70"/>
      <c r="D135" s="70"/>
      <c r="E135" s="56"/>
      <c r="F135" s="56"/>
      <c r="G135" s="56"/>
      <c r="H135" s="56"/>
      <c r="I135" s="56"/>
      <c r="J135" s="91"/>
      <c r="K135" s="91"/>
      <c r="L135" s="91"/>
      <c r="M135" s="70"/>
      <c r="N135" s="70"/>
      <c r="O135" s="70"/>
      <c r="P135" s="70"/>
      <c r="Q135" s="84">
        <f t="shared" si="2"/>
        <v>0</v>
      </c>
      <c r="R135" s="70"/>
      <c r="S135" s="70"/>
      <c r="T135" s="84" t="str">
        <f t="shared" si="3"/>
        <v/>
      </c>
      <c r="U135" s="72"/>
      <c r="V135" s="70"/>
      <c r="W135" s="70"/>
      <c r="X135" s="70"/>
    </row>
    <row r="136" s="28" customFormat="1" ht="27" customHeight="1" spans="1:24">
      <c r="A136" s="54">
        <v>130</v>
      </c>
      <c r="B136" s="91"/>
      <c r="C136" s="70"/>
      <c r="D136" s="70"/>
      <c r="E136" s="56"/>
      <c r="F136" s="56"/>
      <c r="G136" s="56"/>
      <c r="H136" s="56"/>
      <c r="I136" s="56"/>
      <c r="J136" s="91"/>
      <c r="K136" s="91"/>
      <c r="L136" s="91"/>
      <c r="M136" s="70"/>
      <c r="N136" s="70"/>
      <c r="O136" s="70"/>
      <c r="P136" s="70"/>
      <c r="Q136" s="84">
        <f t="shared" ref="Q136:Q199" si="4">O136*P136</f>
        <v>0</v>
      </c>
      <c r="R136" s="70"/>
      <c r="S136" s="70"/>
      <c r="T136" s="84" t="str">
        <f t="shared" ref="T136:T199" si="5">IF(S136=0,"",Q136+S136)</f>
        <v/>
      </c>
      <c r="U136" s="72"/>
      <c r="V136" s="70"/>
      <c r="W136" s="70"/>
      <c r="X136" s="70"/>
    </row>
    <row r="137" s="28" customFormat="1" ht="27" customHeight="1" spans="1:24">
      <c r="A137" s="54">
        <v>131</v>
      </c>
      <c r="B137" s="91"/>
      <c r="C137" s="70"/>
      <c r="D137" s="70"/>
      <c r="E137" s="56"/>
      <c r="F137" s="56"/>
      <c r="G137" s="56"/>
      <c r="H137" s="56"/>
      <c r="I137" s="56"/>
      <c r="J137" s="91"/>
      <c r="K137" s="91"/>
      <c r="L137" s="91"/>
      <c r="M137" s="70"/>
      <c r="N137" s="70"/>
      <c r="O137" s="70"/>
      <c r="P137" s="70"/>
      <c r="Q137" s="84">
        <f t="shared" si="4"/>
        <v>0</v>
      </c>
      <c r="R137" s="70"/>
      <c r="S137" s="70"/>
      <c r="T137" s="84" t="str">
        <f t="shared" si="5"/>
        <v/>
      </c>
      <c r="U137" s="72"/>
      <c r="V137" s="70"/>
      <c r="W137" s="70"/>
      <c r="X137" s="70"/>
    </row>
    <row r="138" s="28" customFormat="1" ht="27" customHeight="1" spans="1:24">
      <c r="A138" s="54">
        <v>132</v>
      </c>
      <c r="B138" s="91"/>
      <c r="C138" s="70"/>
      <c r="D138" s="70"/>
      <c r="E138" s="56"/>
      <c r="F138" s="56"/>
      <c r="G138" s="56"/>
      <c r="H138" s="56"/>
      <c r="I138" s="56"/>
      <c r="J138" s="91"/>
      <c r="K138" s="91"/>
      <c r="L138" s="91"/>
      <c r="M138" s="70"/>
      <c r="N138" s="70"/>
      <c r="O138" s="70"/>
      <c r="P138" s="70"/>
      <c r="Q138" s="84">
        <f t="shared" si="4"/>
        <v>0</v>
      </c>
      <c r="R138" s="70"/>
      <c r="S138" s="70"/>
      <c r="T138" s="84" t="str">
        <f t="shared" si="5"/>
        <v/>
      </c>
      <c r="U138" s="72"/>
      <c r="V138" s="70"/>
      <c r="W138" s="70"/>
      <c r="X138" s="70"/>
    </row>
    <row r="139" s="28" customFormat="1" ht="27" customHeight="1" spans="1:24">
      <c r="A139" s="54">
        <v>133</v>
      </c>
      <c r="B139" s="91"/>
      <c r="C139" s="70"/>
      <c r="D139" s="70"/>
      <c r="E139" s="56"/>
      <c r="F139" s="56"/>
      <c r="G139" s="56"/>
      <c r="H139" s="56"/>
      <c r="I139" s="56"/>
      <c r="J139" s="91"/>
      <c r="K139" s="91"/>
      <c r="L139" s="91"/>
      <c r="M139" s="70"/>
      <c r="N139" s="70"/>
      <c r="O139" s="70"/>
      <c r="P139" s="70"/>
      <c r="Q139" s="84">
        <f t="shared" si="4"/>
        <v>0</v>
      </c>
      <c r="R139" s="70"/>
      <c r="S139" s="70"/>
      <c r="T139" s="84" t="str">
        <f t="shared" si="5"/>
        <v/>
      </c>
      <c r="U139" s="72"/>
      <c r="V139" s="70"/>
      <c r="W139" s="70"/>
      <c r="X139" s="70"/>
    </row>
    <row r="140" s="28" customFormat="1" ht="27" customHeight="1" spans="1:24">
      <c r="A140" s="54">
        <v>134</v>
      </c>
      <c r="B140" s="91"/>
      <c r="C140" s="70"/>
      <c r="D140" s="70"/>
      <c r="E140" s="56"/>
      <c r="F140" s="56"/>
      <c r="G140" s="56"/>
      <c r="H140" s="56"/>
      <c r="I140" s="56"/>
      <c r="J140" s="91"/>
      <c r="K140" s="91"/>
      <c r="L140" s="91"/>
      <c r="M140" s="70"/>
      <c r="N140" s="70"/>
      <c r="O140" s="70"/>
      <c r="P140" s="70"/>
      <c r="Q140" s="84">
        <f t="shared" si="4"/>
        <v>0</v>
      </c>
      <c r="R140" s="70"/>
      <c r="S140" s="70"/>
      <c r="T140" s="84" t="str">
        <f t="shared" si="5"/>
        <v/>
      </c>
      <c r="U140" s="72"/>
      <c r="V140" s="70"/>
      <c r="W140" s="70"/>
      <c r="X140" s="70"/>
    </row>
    <row r="141" s="28" customFormat="1" ht="27" customHeight="1" spans="1:24">
      <c r="A141" s="54">
        <v>135</v>
      </c>
      <c r="B141" s="91"/>
      <c r="C141" s="70"/>
      <c r="D141" s="70"/>
      <c r="E141" s="56"/>
      <c r="F141" s="56"/>
      <c r="G141" s="56"/>
      <c r="H141" s="56"/>
      <c r="I141" s="56"/>
      <c r="J141" s="91"/>
      <c r="K141" s="91"/>
      <c r="L141" s="91"/>
      <c r="M141" s="70"/>
      <c r="N141" s="70"/>
      <c r="O141" s="70"/>
      <c r="P141" s="70"/>
      <c r="Q141" s="84">
        <f t="shared" si="4"/>
        <v>0</v>
      </c>
      <c r="R141" s="70"/>
      <c r="S141" s="70"/>
      <c r="T141" s="84" t="str">
        <f t="shared" si="5"/>
        <v/>
      </c>
      <c r="U141" s="72"/>
      <c r="V141" s="70"/>
      <c r="W141" s="70"/>
      <c r="X141" s="70"/>
    </row>
    <row r="142" s="28" customFormat="1" ht="27" customHeight="1" spans="1:24">
      <c r="A142" s="54">
        <v>136</v>
      </c>
      <c r="B142" s="91"/>
      <c r="C142" s="70"/>
      <c r="D142" s="70"/>
      <c r="E142" s="56"/>
      <c r="F142" s="56"/>
      <c r="G142" s="56"/>
      <c r="H142" s="56"/>
      <c r="I142" s="56"/>
      <c r="J142" s="91"/>
      <c r="K142" s="91"/>
      <c r="L142" s="91"/>
      <c r="M142" s="70"/>
      <c r="N142" s="70"/>
      <c r="O142" s="70"/>
      <c r="P142" s="70"/>
      <c r="Q142" s="84">
        <f t="shared" si="4"/>
        <v>0</v>
      </c>
      <c r="R142" s="70"/>
      <c r="S142" s="70"/>
      <c r="T142" s="84" t="str">
        <f t="shared" si="5"/>
        <v/>
      </c>
      <c r="U142" s="72"/>
      <c r="V142" s="70"/>
      <c r="W142" s="70"/>
      <c r="X142" s="70"/>
    </row>
    <row r="143" s="28" customFormat="1" ht="27" customHeight="1" spans="1:24">
      <c r="A143" s="54">
        <v>137</v>
      </c>
      <c r="B143" s="91"/>
      <c r="C143" s="70"/>
      <c r="D143" s="70"/>
      <c r="E143" s="56"/>
      <c r="F143" s="56"/>
      <c r="G143" s="56"/>
      <c r="H143" s="56"/>
      <c r="I143" s="56"/>
      <c r="J143" s="91"/>
      <c r="K143" s="91"/>
      <c r="L143" s="91"/>
      <c r="M143" s="70"/>
      <c r="N143" s="70"/>
      <c r="O143" s="70"/>
      <c r="P143" s="70"/>
      <c r="Q143" s="84">
        <f t="shared" si="4"/>
        <v>0</v>
      </c>
      <c r="R143" s="70"/>
      <c r="S143" s="70"/>
      <c r="T143" s="84" t="str">
        <f t="shared" si="5"/>
        <v/>
      </c>
      <c r="U143" s="72"/>
      <c r="V143" s="70"/>
      <c r="W143" s="70"/>
      <c r="X143" s="70"/>
    </row>
    <row r="144" s="28" customFormat="1" ht="27" customHeight="1" spans="1:24">
      <c r="A144" s="54">
        <v>138</v>
      </c>
      <c r="B144" s="91"/>
      <c r="C144" s="70"/>
      <c r="D144" s="70"/>
      <c r="E144" s="56"/>
      <c r="F144" s="56"/>
      <c r="G144" s="56"/>
      <c r="H144" s="56"/>
      <c r="I144" s="56"/>
      <c r="J144" s="91"/>
      <c r="K144" s="91"/>
      <c r="L144" s="91"/>
      <c r="M144" s="70"/>
      <c r="N144" s="70"/>
      <c r="O144" s="70"/>
      <c r="P144" s="70"/>
      <c r="Q144" s="84">
        <f t="shared" si="4"/>
        <v>0</v>
      </c>
      <c r="R144" s="70"/>
      <c r="S144" s="70"/>
      <c r="T144" s="84" t="str">
        <f t="shared" si="5"/>
        <v/>
      </c>
      <c r="U144" s="72"/>
      <c r="V144" s="70"/>
      <c r="W144" s="70"/>
      <c r="X144" s="70"/>
    </row>
    <row r="145" s="28" customFormat="1" ht="27" customHeight="1" spans="1:24">
      <c r="A145" s="54">
        <v>139</v>
      </c>
      <c r="B145" s="91"/>
      <c r="C145" s="70"/>
      <c r="D145" s="70"/>
      <c r="E145" s="56"/>
      <c r="F145" s="56"/>
      <c r="G145" s="56"/>
      <c r="H145" s="56"/>
      <c r="I145" s="56"/>
      <c r="J145" s="91"/>
      <c r="K145" s="91"/>
      <c r="L145" s="91"/>
      <c r="M145" s="70"/>
      <c r="N145" s="70"/>
      <c r="O145" s="70"/>
      <c r="P145" s="70"/>
      <c r="Q145" s="84">
        <f t="shared" si="4"/>
        <v>0</v>
      </c>
      <c r="R145" s="70"/>
      <c r="S145" s="70"/>
      <c r="T145" s="84" t="str">
        <f t="shared" si="5"/>
        <v/>
      </c>
      <c r="U145" s="72"/>
      <c r="V145" s="70"/>
      <c r="W145" s="70"/>
      <c r="X145" s="70"/>
    </row>
    <row r="146" s="28" customFormat="1" ht="27" customHeight="1" spans="1:24">
      <c r="A146" s="54">
        <v>140</v>
      </c>
      <c r="B146" s="91"/>
      <c r="C146" s="70"/>
      <c r="D146" s="70"/>
      <c r="E146" s="56"/>
      <c r="F146" s="56"/>
      <c r="G146" s="56"/>
      <c r="H146" s="56"/>
      <c r="I146" s="56"/>
      <c r="J146" s="91"/>
      <c r="K146" s="91"/>
      <c r="L146" s="91"/>
      <c r="M146" s="70"/>
      <c r="N146" s="70"/>
      <c r="O146" s="70"/>
      <c r="P146" s="70"/>
      <c r="Q146" s="84">
        <f t="shared" si="4"/>
        <v>0</v>
      </c>
      <c r="R146" s="70"/>
      <c r="S146" s="70"/>
      <c r="T146" s="84" t="str">
        <f t="shared" si="5"/>
        <v/>
      </c>
      <c r="U146" s="72"/>
      <c r="V146" s="70"/>
      <c r="W146" s="70"/>
      <c r="X146" s="70"/>
    </row>
    <row r="147" s="28" customFormat="1" ht="27" customHeight="1" spans="1:24">
      <c r="A147" s="54">
        <v>141</v>
      </c>
      <c r="B147" s="91"/>
      <c r="C147" s="70"/>
      <c r="D147" s="70"/>
      <c r="E147" s="56"/>
      <c r="F147" s="56"/>
      <c r="G147" s="56"/>
      <c r="H147" s="56"/>
      <c r="I147" s="56"/>
      <c r="J147" s="91"/>
      <c r="K147" s="91"/>
      <c r="L147" s="91"/>
      <c r="M147" s="70"/>
      <c r="N147" s="70"/>
      <c r="O147" s="70"/>
      <c r="P147" s="70"/>
      <c r="Q147" s="84">
        <f t="shared" si="4"/>
        <v>0</v>
      </c>
      <c r="R147" s="70"/>
      <c r="S147" s="70"/>
      <c r="T147" s="84" t="str">
        <f t="shared" si="5"/>
        <v/>
      </c>
      <c r="U147" s="72"/>
      <c r="V147" s="70"/>
      <c r="W147" s="70"/>
      <c r="X147" s="70"/>
    </row>
    <row r="148" s="28" customFormat="1" ht="27" customHeight="1" spans="1:24">
      <c r="A148" s="54">
        <v>142</v>
      </c>
      <c r="B148" s="91"/>
      <c r="C148" s="70"/>
      <c r="D148" s="70"/>
      <c r="E148" s="56"/>
      <c r="F148" s="56"/>
      <c r="G148" s="56"/>
      <c r="H148" s="56"/>
      <c r="I148" s="56"/>
      <c r="J148" s="91"/>
      <c r="K148" s="91"/>
      <c r="L148" s="91"/>
      <c r="M148" s="70"/>
      <c r="N148" s="70"/>
      <c r="O148" s="70"/>
      <c r="P148" s="70"/>
      <c r="Q148" s="84">
        <f t="shared" si="4"/>
        <v>0</v>
      </c>
      <c r="R148" s="70"/>
      <c r="S148" s="70"/>
      <c r="T148" s="84" t="str">
        <f t="shared" si="5"/>
        <v/>
      </c>
      <c r="U148" s="72"/>
      <c r="V148" s="70"/>
      <c r="W148" s="70"/>
      <c r="X148" s="70"/>
    </row>
    <row r="149" s="28" customFormat="1" ht="27" customHeight="1" spans="1:24">
      <c r="A149" s="54">
        <v>143</v>
      </c>
      <c r="B149" s="91"/>
      <c r="C149" s="70"/>
      <c r="D149" s="70"/>
      <c r="E149" s="56"/>
      <c r="F149" s="56"/>
      <c r="G149" s="56"/>
      <c r="H149" s="56"/>
      <c r="I149" s="56"/>
      <c r="J149" s="91"/>
      <c r="K149" s="91"/>
      <c r="L149" s="91"/>
      <c r="M149" s="70"/>
      <c r="N149" s="70"/>
      <c r="O149" s="70"/>
      <c r="P149" s="70"/>
      <c r="Q149" s="84">
        <f t="shared" si="4"/>
        <v>0</v>
      </c>
      <c r="R149" s="70"/>
      <c r="S149" s="70"/>
      <c r="T149" s="84" t="str">
        <f t="shared" si="5"/>
        <v/>
      </c>
      <c r="U149" s="72"/>
      <c r="V149" s="70"/>
      <c r="W149" s="70"/>
      <c r="X149" s="70"/>
    </row>
    <row r="150" s="28" customFormat="1" ht="27" customHeight="1" spans="1:24">
      <c r="A150" s="54">
        <v>144</v>
      </c>
      <c r="B150" s="91"/>
      <c r="C150" s="70"/>
      <c r="D150" s="70"/>
      <c r="E150" s="56"/>
      <c r="F150" s="56"/>
      <c r="G150" s="56"/>
      <c r="H150" s="56"/>
      <c r="I150" s="56"/>
      <c r="J150" s="91"/>
      <c r="K150" s="91"/>
      <c r="L150" s="91"/>
      <c r="M150" s="70"/>
      <c r="N150" s="70"/>
      <c r="O150" s="70"/>
      <c r="P150" s="70"/>
      <c r="Q150" s="84">
        <f t="shared" si="4"/>
        <v>0</v>
      </c>
      <c r="R150" s="70"/>
      <c r="S150" s="70"/>
      <c r="T150" s="84" t="str">
        <f t="shared" si="5"/>
        <v/>
      </c>
      <c r="U150" s="72"/>
      <c r="V150" s="70"/>
      <c r="W150" s="70"/>
      <c r="X150" s="70"/>
    </row>
    <row r="151" s="28" customFormat="1" ht="27" customHeight="1" spans="1:24">
      <c r="A151" s="54">
        <v>145</v>
      </c>
      <c r="B151" s="91"/>
      <c r="C151" s="70"/>
      <c r="D151" s="70"/>
      <c r="E151" s="56"/>
      <c r="F151" s="56"/>
      <c r="G151" s="56"/>
      <c r="H151" s="56"/>
      <c r="I151" s="56"/>
      <c r="J151" s="91"/>
      <c r="K151" s="91"/>
      <c r="L151" s="91"/>
      <c r="M151" s="70"/>
      <c r="N151" s="70"/>
      <c r="O151" s="70"/>
      <c r="P151" s="70"/>
      <c r="Q151" s="84">
        <f t="shared" si="4"/>
        <v>0</v>
      </c>
      <c r="R151" s="70"/>
      <c r="S151" s="70"/>
      <c r="T151" s="84" t="str">
        <f t="shared" si="5"/>
        <v/>
      </c>
      <c r="U151" s="72"/>
      <c r="V151" s="70"/>
      <c r="W151" s="70"/>
      <c r="X151" s="70"/>
    </row>
    <row r="152" s="28" customFormat="1" ht="27" customHeight="1" spans="1:24">
      <c r="A152" s="54">
        <v>146</v>
      </c>
      <c r="B152" s="91"/>
      <c r="C152" s="70"/>
      <c r="D152" s="70"/>
      <c r="E152" s="56"/>
      <c r="F152" s="56"/>
      <c r="G152" s="56"/>
      <c r="H152" s="56"/>
      <c r="I152" s="56"/>
      <c r="J152" s="91"/>
      <c r="K152" s="91"/>
      <c r="L152" s="91"/>
      <c r="M152" s="70"/>
      <c r="N152" s="70"/>
      <c r="O152" s="70"/>
      <c r="P152" s="70"/>
      <c r="Q152" s="84">
        <f t="shared" si="4"/>
        <v>0</v>
      </c>
      <c r="R152" s="70"/>
      <c r="S152" s="70"/>
      <c r="T152" s="84" t="str">
        <f t="shared" si="5"/>
        <v/>
      </c>
      <c r="U152" s="72"/>
      <c r="V152" s="70"/>
      <c r="W152" s="70"/>
      <c r="X152" s="70"/>
    </row>
    <row r="153" s="28" customFormat="1" ht="27" customHeight="1" spans="1:24">
      <c r="A153" s="54">
        <v>147</v>
      </c>
      <c r="B153" s="91"/>
      <c r="C153" s="70"/>
      <c r="D153" s="70"/>
      <c r="E153" s="56"/>
      <c r="F153" s="56"/>
      <c r="G153" s="56"/>
      <c r="H153" s="56"/>
      <c r="I153" s="56"/>
      <c r="J153" s="91"/>
      <c r="K153" s="91"/>
      <c r="L153" s="91"/>
      <c r="M153" s="70"/>
      <c r="N153" s="70"/>
      <c r="O153" s="70"/>
      <c r="P153" s="70"/>
      <c r="Q153" s="84">
        <f t="shared" si="4"/>
        <v>0</v>
      </c>
      <c r="R153" s="70"/>
      <c r="S153" s="70"/>
      <c r="T153" s="84" t="str">
        <f t="shared" si="5"/>
        <v/>
      </c>
      <c r="U153" s="72"/>
      <c r="V153" s="70"/>
      <c r="W153" s="70"/>
      <c r="X153" s="70"/>
    </row>
    <row r="154" s="28" customFormat="1" ht="27" customHeight="1" spans="1:24">
      <c r="A154" s="54">
        <v>148</v>
      </c>
      <c r="B154" s="91"/>
      <c r="C154" s="70"/>
      <c r="D154" s="70"/>
      <c r="E154" s="56"/>
      <c r="F154" s="56"/>
      <c r="G154" s="56"/>
      <c r="H154" s="56"/>
      <c r="I154" s="56"/>
      <c r="J154" s="91"/>
      <c r="K154" s="91"/>
      <c r="L154" s="91"/>
      <c r="M154" s="70"/>
      <c r="N154" s="70"/>
      <c r="O154" s="70"/>
      <c r="P154" s="70"/>
      <c r="Q154" s="84">
        <f t="shared" si="4"/>
        <v>0</v>
      </c>
      <c r="R154" s="70"/>
      <c r="S154" s="70"/>
      <c r="T154" s="84" t="str">
        <f t="shared" si="5"/>
        <v/>
      </c>
      <c r="U154" s="72"/>
      <c r="V154" s="70"/>
      <c r="W154" s="70"/>
      <c r="X154" s="70"/>
    </row>
    <row r="155" s="28" customFormat="1" ht="27" customHeight="1" spans="1:24">
      <c r="A155" s="54">
        <v>149</v>
      </c>
      <c r="B155" s="91"/>
      <c r="C155" s="70"/>
      <c r="D155" s="70"/>
      <c r="E155" s="56"/>
      <c r="F155" s="56"/>
      <c r="G155" s="56"/>
      <c r="H155" s="56"/>
      <c r="I155" s="56"/>
      <c r="J155" s="91"/>
      <c r="K155" s="91"/>
      <c r="L155" s="91"/>
      <c r="M155" s="70"/>
      <c r="N155" s="70"/>
      <c r="O155" s="70"/>
      <c r="P155" s="70"/>
      <c r="Q155" s="84">
        <f t="shared" si="4"/>
        <v>0</v>
      </c>
      <c r="R155" s="70"/>
      <c r="S155" s="70"/>
      <c r="T155" s="84" t="str">
        <f t="shared" si="5"/>
        <v/>
      </c>
      <c r="U155" s="72"/>
      <c r="V155" s="70"/>
      <c r="W155" s="70"/>
      <c r="X155" s="70"/>
    </row>
    <row r="156" s="28" customFormat="1" ht="27" customHeight="1" spans="1:24">
      <c r="A156" s="54">
        <v>150</v>
      </c>
      <c r="B156" s="91"/>
      <c r="C156" s="70"/>
      <c r="D156" s="70"/>
      <c r="E156" s="56"/>
      <c r="F156" s="56"/>
      <c r="G156" s="56"/>
      <c r="H156" s="56"/>
      <c r="I156" s="56"/>
      <c r="J156" s="91"/>
      <c r="K156" s="91"/>
      <c r="L156" s="91"/>
      <c r="M156" s="70"/>
      <c r="N156" s="70"/>
      <c r="O156" s="70"/>
      <c r="P156" s="70"/>
      <c r="Q156" s="84">
        <f t="shared" si="4"/>
        <v>0</v>
      </c>
      <c r="R156" s="70"/>
      <c r="S156" s="70"/>
      <c r="T156" s="84" t="str">
        <f t="shared" si="5"/>
        <v/>
      </c>
      <c r="U156" s="72"/>
      <c r="V156" s="70"/>
      <c r="W156" s="70"/>
      <c r="X156" s="70"/>
    </row>
    <row r="157" s="28" customFormat="1" ht="27" customHeight="1" spans="1:24">
      <c r="A157" s="54">
        <v>151</v>
      </c>
      <c r="B157" s="91"/>
      <c r="C157" s="70"/>
      <c r="D157" s="70"/>
      <c r="E157" s="56"/>
      <c r="F157" s="56"/>
      <c r="G157" s="56"/>
      <c r="H157" s="56"/>
      <c r="I157" s="56"/>
      <c r="J157" s="91"/>
      <c r="K157" s="91"/>
      <c r="L157" s="91"/>
      <c r="M157" s="70"/>
      <c r="N157" s="70"/>
      <c r="O157" s="70"/>
      <c r="P157" s="70"/>
      <c r="Q157" s="84">
        <f t="shared" si="4"/>
        <v>0</v>
      </c>
      <c r="R157" s="70"/>
      <c r="S157" s="70"/>
      <c r="T157" s="84" t="str">
        <f t="shared" si="5"/>
        <v/>
      </c>
      <c r="U157" s="72"/>
      <c r="V157" s="70"/>
      <c r="W157" s="70"/>
      <c r="X157" s="70"/>
    </row>
    <row r="158" s="28" customFormat="1" ht="27" customHeight="1" spans="1:24">
      <c r="A158" s="54">
        <v>152</v>
      </c>
      <c r="B158" s="91"/>
      <c r="C158" s="70"/>
      <c r="D158" s="70"/>
      <c r="E158" s="56"/>
      <c r="F158" s="56"/>
      <c r="G158" s="56"/>
      <c r="H158" s="56"/>
      <c r="I158" s="56"/>
      <c r="J158" s="91"/>
      <c r="K158" s="91"/>
      <c r="L158" s="91"/>
      <c r="M158" s="70"/>
      <c r="N158" s="70"/>
      <c r="O158" s="70"/>
      <c r="P158" s="70"/>
      <c r="Q158" s="84">
        <f t="shared" si="4"/>
        <v>0</v>
      </c>
      <c r="R158" s="70"/>
      <c r="S158" s="70"/>
      <c r="T158" s="84" t="str">
        <f t="shared" si="5"/>
        <v/>
      </c>
      <c r="U158" s="72"/>
      <c r="V158" s="70"/>
      <c r="W158" s="70"/>
      <c r="X158" s="70"/>
    </row>
    <row r="159" s="28" customFormat="1" ht="27" customHeight="1" spans="1:24">
      <c r="A159" s="54">
        <v>153</v>
      </c>
      <c r="B159" s="91"/>
      <c r="C159" s="70"/>
      <c r="D159" s="70"/>
      <c r="E159" s="56"/>
      <c r="F159" s="56"/>
      <c r="G159" s="56"/>
      <c r="H159" s="56"/>
      <c r="I159" s="56"/>
      <c r="J159" s="91"/>
      <c r="K159" s="91"/>
      <c r="L159" s="91"/>
      <c r="M159" s="70"/>
      <c r="N159" s="70"/>
      <c r="O159" s="70"/>
      <c r="P159" s="70"/>
      <c r="Q159" s="84">
        <f t="shared" si="4"/>
        <v>0</v>
      </c>
      <c r="R159" s="70"/>
      <c r="S159" s="70"/>
      <c r="T159" s="84" t="str">
        <f t="shared" si="5"/>
        <v/>
      </c>
      <c r="U159" s="72"/>
      <c r="V159" s="70"/>
      <c r="W159" s="70"/>
      <c r="X159" s="70"/>
    </row>
    <row r="160" s="28" customFormat="1" ht="27" customHeight="1" spans="1:24">
      <c r="A160" s="54">
        <v>154</v>
      </c>
      <c r="B160" s="91"/>
      <c r="C160" s="70"/>
      <c r="D160" s="70"/>
      <c r="E160" s="56"/>
      <c r="F160" s="56"/>
      <c r="G160" s="56"/>
      <c r="H160" s="56"/>
      <c r="I160" s="56"/>
      <c r="J160" s="91"/>
      <c r="K160" s="91"/>
      <c r="L160" s="91"/>
      <c r="M160" s="70"/>
      <c r="N160" s="70"/>
      <c r="O160" s="70"/>
      <c r="P160" s="70"/>
      <c r="Q160" s="84">
        <f t="shared" si="4"/>
        <v>0</v>
      </c>
      <c r="R160" s="70"/>
      <c r="S160" s="70"/>
      <c r="T160" s="84" t="str">
        <f t="shared" si="5"/>
        <v/>
      </c>
      <c r="U160" s="72"/>
      <c r="V160" s="70"/>
      <c r="W160" s="70"/>
      <c r="X160" s="70"/>
    </row>
    <row r="161" s="28" customFormat="1" ht="27" customHeight="1" spans="1:24">
      <c r="A161" s="54">
        <v>155</v>
      </c>
      <c r="B161" s="91"/>
      <c r="C161" s="70"/>
      <c r="D161" s="70"/>
      <c r="E161" s="56"/>
      <c r="F161" s="56"/>
      <c r="G161" s="56"/>
      <c r="H161" s="56"/>
      <c r="I161" s="56"/>
      <c r="J161" s="91"/>
      <c r="K161" s="91"/>
      <c r="L161" s="91"/>
      <c r="M161" s="70"/>
      <c r="N161" s="70"/>
      <c r="O161" s="70"/>
      <c r="P161" s="70"/>
      <c r="Q161" s="84">
        <f t="shared" si="4"/>
        <v>0</v>
      </c>
      <c r="R161" s="70"/>
      <c r="S161" s="70"/>
      <c r="T161" s="84" t="str">
        <f t="shared" si="5"/>
        <v/>
      </c>
      <c r="U161" s="72"/>
      <c r="V161" s="70"/>
      <c r="W161" s="70"/>
      <c r="X161" s="70"/>
    </row>
    <row r="162" s="28" customFormat="1" ht="27" customHeight="1" spans="1:24">
      <c r="A162" s="54">
        <v>156</v>
      </c>
      <c r="B162" s="91"/>
      <c r="C162" s="70"/>
      <c r="D162" s="70"/>
      <c r="E162" s="56"/>
      <c r="F162" s="56"/>
      <c r="G162" s="56"/>
      <c r="H162" s="56"/>
      <c r="I162" s="56"/>
      <c r="J162" s="91"/>
      <c r="K162" s="91"/>
      <c r="L162" s="91"/>
      <c r="M162" s="70"/>
      <c r="N162" s="70"/>
      <c r="O162" s="70"/>
      <c r="P162" s="70"/>
      <c r="Q162" s="84">
        <f t="shared" si="4"/>
        <v>0</v>
      </c>
      <c r="R162" s="70"/>
      <c r="S162" s="70"/>
      <c r="T162" s="84" t="str">
        <f t="shared" si="5"/>
        <v/>
      </c>
      <c r="U162" s="72"/>
      <c r="V162" s="70"/>
      <c r="W162" s="70"/>
      <c r="X162" s="70"/>
    </row>
    <row r="163" s="28" customFormat="1" ht="27" customHeight="1" spans="1:24">
      <c r="A163" s="54">
        <v>157</v>
      </c>
      <c r="B163" s="91"/>
      <c r="C163" s="70"/>
      <c r="D163" s="70"/>
      <c r="E163" s="56"/>
      <c r="F163" s="56"/>
      <c r="G163" s="56"/>
      <c r="H163" s="56"/>
      <c r="I163" s="56"/>
      <c r="J163" s="91"/>
      <c r="K163" s="91"/>
      <c r="L163" s="91"/>
      <c r="M163" s="70"/>
      <c r="N163" s="70"/>
      <c r="O163" s="70"/>
      <c r="P163" s="70"/>
      <c r="Q163" s="84">
        <f t="shared" si="4"/>
        <v>0</v>
      </c>
      <c r="R163" s="70"/>
      <c r="S163" s="70"/>
      <c r="T163" s="84" t="str">
        <f t="shared" si="5"/>
        <v/>
      </c>
      <c r="U163" s="72"/>
      <c r="V163" s="70"/>
      <c r="W163" s="70"/>
      <c r="X163" s="70"/>
    </row>
    <row r="164" s="28" customFormat="1" ht="27" customHeight="1" spans="1:24">
      <c r="A164" s="54">
        <v>158</v>
      </c>
      <c r="B164" s="91"/>
      <c r="C164" s="70"/>
      <c r="D164" s="70"/>
      <c r="E164" s="56"/>
      <c r="F164" s="56"/>
      <c r="G164" s="56"/>
      <c r="H164" s="56"/>
      <c r="I164" s="56"/>
      <c r="J164" s="91"/>
      <c r="K164" s="91"/>
      <c r="L164" s="91"/>
      <c r="M164" s="70"/>
      <c r="N164" s="70"/>
      <c r="O164" s="70"/>
      <c r="P164" s="70"/>
      <c r="Q164" s="84">
        <f t="shared" si="4"/>
        <v>0</v>
      </c>
      <c r="R164" s="70"/>
      <c r="S164" s="70"/>
      <c r="T164" s="84" t="str">
        <f t="shared" si="5"/>
        <v/>
      </c>
      <c r="U164" s="72"/>
      <c r="V164" s="70"/>
      <c r="W164" s="70"/>
      <c r="X164" s="70"/>
    </row>
    <row r="165" s="28" customFormat="1" ht="27" customHeight="1" spans="1:24">
      <c r="A165" s="54">
        <v>159</v>
      </c>
      <c r="B165" s="91"/>
      <c r="C165" s="70"/>
      <c r="D165" s="70"/>
      <c r="E165" s="56"/>
      <c r="F165" s="56"/>
      <c r="G165" s="56"/>
      <c r="H165" s="56"/>
      <c r="I165" s="56"/>
      <c r="J165" s="91"/>
      <c r="K165" s="91"/>
      <c r="L165" s="91"/>
      <c r="M165" s="70"/>
      <c r="N165" s="70"/>
      <c r="O165" s="70"/>
      <c r="P165" s="70"/>
      <c r="Q165" s="84">
        <f t="shared" si="4"/>
        <v>0</v>
      </c>
      <c r="R165" s="70"/>
      <c r="S165" s="70"/>
      <c r="T165" s="84" t="str">
        <f t="shared" si="5"/>
        <v/>
      </c>
      <c r="U165" s="72"/>
      <c r="V165" s="70"/>
      <c r="W165" s="70"/>
      <c r="X165" s="70"/>
    </row>
    <row r="166" s="28" customFormat="1" ht="27" customHeight="1" spans="1:24">
      <c r="A166" s="54">
        <v>160</v>
      </c>
      <c r="B166" s="91"/>
      <c r="C166" s="70"/>
      <c r="D166" s="70"/>
      <c r="E166" s="56"/>
      <c r="F166" s="56"/>
      <c r="G166" s="56"/>
      <c r="H166" s="56"/>
      <c r="I166" s="56"/>
      <c r="J166" s="91"/>
      <c r="K166" s="91"/>
      <c r="L166" s="91"/>
      <c r="M166" s="70"/>
      <c r="N166" s="70"/>
      <c r="O166" s="70"/>
      <c r="P166" s="70"/>
      <c r="Q166" s="84">
        <f t="shared" si="4"/>
        <v>0</v>
      </c>
      <c r="R166" s="70"/>
      <c r="S166" s="70"/>
      <c r="T166" s="84" t="str">
        <f t="shared" si="5"/>
        <v/>
      </c>
      <c r="U166" s="72"/>
      <c r="V166" s="70"/>
      <c r="W166" s="70"/>
      <c r="X166" s="70"/>
    </row>
    <row r="167" s="28" customFormat="1" ht="27" customHeight="1" spans="1:24">
      <c r="A167" s="54">
        <v>161</v>
      </c>
      <c r="B167" s="91"/>
      <c r="C167" s="70"/>
      <c r="D167" s="70"/>
      <c r="E167" s="56"/>
      <c r="F167" s="56"/>
      <c r="G167" s="56"/>
      <c r="H167" s="56"/>
      <c r="I167" s="56"/>
      <c r="J167" s="91"/>
      <c r="K167" s="91"/>
      <c r="L167" s="91"/>
      <c r="M167" s="70"/>
      <c r="N167" s="70"/>
      <c r="O167" s="70"/>
      <c r="P167" s="70"/>
      <c r="Q167" s="84">
        <f t="shared" si="4"/>
        <v>0</v>
      </c>
      <c r="R167" s="70"/>
      <c r="S167" s="70"/>
      <c r="T167" s="84" t="str">
        <f t="shared" si="5"/>
        <v/>
      </c>
      <c r="U167" s="72"/>
      <c r="V167" s="70"/>
      <c r="W167" s="70"/>
      <c r="X167" s="70"/>
    </row>
    <row r="168" s="28" customFormat="1" ht="27" customHeight="1" spans="1:24">
      <c r="A168" s="54">
        <v>162</v>
      </c>
      <c r="B168" s="91"/>
      <c r="C168" s="70"/>
      <c r="D168" s="70"/>
      <c r="E168" s="56"/>
      <c r="F168" s="56"/>
      <c r="G168" s="56"/>
      <c r="H168" s="56"/>
      <c r="I168" s="56"/>
      <c r="J168" s="91"/>
      <c r="K168" s="91"/>
      <c r="L168" s="91"/>
      <c r="M168" s="70"/>
      <c r="N168" s="70"/>
      <c r="O168" s="70"/>
      <c r="P168" s="70"/>
      <c r="Q168" s="84">
        <f t="shared" si="4"/>
        <v>0</v>
      </c>
      <c r="R168" s="70"/>
      <c r="S168" s="70"/>
      <c r="T168" s="84" t="str">
        <f t="shared" si="5"/>
        <v/>
      </c>
      <c r="U168" s="72"/>
      <c r="V168" s="70"/>
      <c r="W168" s="70"/>
      <c r="X168" s="70"/>
    </row>
    <row r="169" s="28" customFormat="1" ht="27" customHeight="1" spans="1:24">
      <c r="A169" s="54">
        <v>163</v>
      </c>
      <c r="B169" s="91"/>
      <c r="C169" s="70"/>
      <c r="D169" s="70"/>
      <c r="E169" s="56"/>
      <c r="F169" s="56"/>
      <c r="G169" s="56"/>
      <c r="H169" s="56"/>
      <c r="I169" s="56"/>
      <c r="J169" s="91"/>
      <c r="K169" s="91"/>
      <c r="L169" s="91"/>
      <c r="M169" s="70"/>
      <c r="N169" s="70"/>
      <c r="O169" s="70"/>
      <c r="P169" s="70"/>
      <c r="Q169" s="84">
        <f t="shared" si="4"/>
        <v>0</v>
      </c>
      <c r="R169" s="70"/>
      <c r="S169" s="70"/>
      <c r="T169" s="84" t="str">
        <f t="shared" si="5"/>
        <v/>
      </c>
      <c r="U169" s="72"/>
      <c r="V169" s="70"/>
      <c r="W169" s="70"/>
      <c r="X169" s="70"/>
    </row>
    <row r="170" s="28" customFormat="1" ht="27" customHeight="1" spans="1:24">
      <c r="A170" s="54">
        <v>164</v>
      </c>
      <c r="B170" s="91"/>
      <c r="C170" s="70"/>
      <c r="D170" s="70"/>
      <c r="E170" s="56"/>
      <c r="F170" s="56"/>
      <c r="G170" s="56"/>
      <c r="H170" s="56"/>
      <c r="I170" s="56"/>
      <c r="J170" s="91"/>
      <c r="K170" s="91"/>
      <c r="L170" s="91"/>
      <c r="M170" s="70"/>
      <c r="N170" s="70"/>
      <c r="O170" s="70"/>
      <c r="P170" s="70"/>
      <c r="Q170" s="84">
        <f t="shared" si="4"/>
        <v>0</v>
      </c>
      <c r="R170" s="70"/>
      <c r="S170" s="70"/>
      <c r="T170" s="84" t="str">
        <f t="shared" si="5"/>
        <v/>
      </c>
      <c r="U170" s="72"/>
      <c r="V170" s="70"/>
      <c r="W170" s="70"/>
      <c r="X170" s="70"/>
    </row>
    <row r="171" s="28" customFormat="1" ht="27" customHeight="1" spans="1:24">
      <c r="A171" s="54">
        <v>165</v>
      </c>
      <c r="B171" s="91"/>
      <c r="C171" s="70"/>
      <c r="D171" s="70"/>
      <c r="E171" s="56"/>
      <c r="F171" s="56"/>
      <c r="G171" s="56"/>
      <c r="H171" s="56"/>
      <c r="I171" s="56"/>
      <c r="J171" s="91"/>
      <c r="K171" s="91"/>
      <c r="L171" s="91"/>
      <c r="M171" s="70"/>
      <c r="N171" s="70"/>
      <c r="O171" s="70"/>
      <c r="P171" s="70"/>
      <c r="Q171" s="84">
        <f t="shared" si="4"/>
        <v>0</v>
      </c>
      <c r="R171" s="70"/>
      <c r="S171" s="70"/>
      <c r="T171" s="84" t="str">
        <f t="shared" si="5"/>
        <v/>
      </c>
      <c r="U171" s="72"/>
      <c r="V171" s="70"/>
      <c r="W171" s="70"/>
      <c r="X171" s="70"/>
    </row>
    <row r="172" s="28" customFormat="1" ht="27" customHeight="1" spans="1:24">
      <c r="A172" s="54">
        <v>166</v>
      </c>
      <c r="B172" s="91"/>
      <c r="C172" s="70"/>
      <c r="D172" s="70"/>
      <c r="E172" s="56"/>
      <c r="F172" s="56"/>
      <c r="G172" s="56"/>
      <c r="H172" s="56"/>
      <c r="I172" s="56"/>
      <c r="J172" s="91"/>
      <c r="K172" s="91"/>
      <c r="L172" s="91"/>
      <c r="M172" s="70"/>
      <c r="N172" s="70"/>
      <c r="O172" s="70"/>
      <c r="P172" s="70"/>
      <c r="Q172" s="84">
        <f t="shared" si="4"/>
        <v>0</v>
      </c>
      <c r="R172" s="70"/>
      <c r="S172" s="70"/>
      <c r="T172" s="84" t="str">
        <f t="shared" si="5"/>
        <v/>
      </c>
      <c r="U172" s="72"/>
      <c r="V172" s="70"/>
      <c r="W172" s="70"/>
      <c r="X172" s="70"/>
    </row>
    <row r="173" s="28" customFormat="1" ht="27" customHeight="1" spans="1:24">
      <c r="A173" s="54">
        <v>167</v>
      </c>
      <c r="B173" s="91"/>
      <c r="C173" s="70"/>
      <c r="D173" s="70"/>
      <c r="E173" s="56"/>
      <c r="F173" s="56"/>
      <c r="G173" s="56"/>
      <c r="H173" s="56"/>
      <c r="I173" s="56"/>
      <c r="J173" s="91"/>
      <c r="K173" s="91"/>
      <c r="L173" s="91"/>
      <c r="M173" s="70"/>
      <c r="N173" s="70"/>
      <c r="O173" s="70"/>
      <c r="P173" s="70"/>
      <c r="Q173" s="84">
        <f t="shared" si="4"/>
        <v>0</v>
      </c>
      <c r="R173" s="70"/>
      <c r="S173" s="70"/>
      <c r="T173" s="84" t="str">
        <f t="shared" si="5"/>
        <v/>
      </c>
      <c r="U173" s="72"/>
      <c r="V173" s="70"/>
      <c r="W173" s="70"/>
      <c r="X173" s="70"/>
    </row>
    <row r="174" s="28" customFormat="1" ht="27" customHeight="1" spans="1:24">
      <c r="A174" s="54">
        <v>168</v>
      </c>
      <c r="B174" s="91"/>
      <c r="C174" s="70"/>
      <c r="D174" s="70"/>
      <c r="E174" s="56"/>
      <c r="F174" s="56"/>
      <c r="G174" s="56"/>
      <c r="H174" s="56"/>
      <c r="I174" s="56"/>
      <c r="J174" s="91"/>
      <c r="K174" s="91"/>
      <c r="L174" s="91"/>
      <c r="M174" s="70"/>
      <c r="N174" s="70"/>
      <c r="O174" s="70"/>
      <c r="P174" s="70"/>
      <c r="Q174" s="84">
        <f t="shared" si="4"/>
        <v>0</v>
      </c>
      <c r="R174" s="70"/>
      <c r="S174" s="70"/>
      <c r="T174" s="84" t="str">
        <f t="shared" si="5"/>
        <v/>
      </c>
      <c r="U174" s="72"/>
      <c r="V174" s="70"/>
      <c r="W174" s="70"/>
      <c r="X174" s="70"/>
    </row>
    <row r="175" s="28" customFormat="1" ht="27" customHeight="1" spans="1:24">
      <c r="A175" s="54">
        <v>169</v>
      </c>
      <c r="B175" s="91"/>
      <c r="C175" s="70"/>
      <c r="D175" s="70"/>
      <c r="E175" s="56"/>
      <c r="F175" s="56"/>
      <c r="G175" s="56"/>
      <c r="H175" s="56"/>
      <c r="I175" s="56"/>
      <c r="J175" s="91"/>
      <c r="K175" s="91"/>
      <c r="L175" s="91"/>
      <c r="M175" s="70"/>
      <c r="N175" s="70"/>
      <c r="O175" s="70"/>
      <c r="P175" s="70"/>
      <c r="Q175" s="84">
        <f t="shared" si="4"/>
        <v>0</v>
      </c>
      <c r="R175" s="70"/>
      <c r="S175" s="70"/>
      <c r="T175" s="84" t="str">
        <f t="shared" si="5"/>
        <v/>
      </c>
      <c r="U175" s="72"/>
      <c r="V175" s="70"/>
      <c r="W175" s="70"/>
      <c r="X175" s="70"/>
    </row>
    <row r="176" s="28" customFormat="1" ht="27" customHeight="1" spans="1:24">
      <c r="A176" s="54">
        <v>170</v>
      </c>
      <c r="B176" s="91"/>
      <c r="C176" s="70"/>
      <c r="D176" s="70"/>
      <c r="E176" s="56"/>
      <c r="F176" s="56"/>
      <c r="G176" s="56"/>
      <c r="H176" s="56"/>
      <c r="I176" s="56"/>
      <c r="J176" s="91"/>
      <c r="K176" s="91"/>
      <c r="L176" s="91"/>
      <c r="M176" s="70"/>
      <c r="N176" s="70"/>
      <c r="O176" s="70"/>
      <c r="P176" s="70"/>
      <c r="Q176" s="84">
        <f t="shared" si="4"/>
        <v>0</v>
      </c>
      <c r="R176" s="70"/>
      <c r="S176" s="70"/>
      <c r="T176" s="84" t="str">
        <f t="shared" si="5"/>
        <v/>
      </c>
      <c r="U176" s="72"/>
      <c r="V176" s="70"/>
      <c r="W176" s="70"/>
      <c r="X176" s="70"/>
    </row>
    <row r="177" s="28" customFormat="1" ht="27" customHeight="1" spans="1:24">
      <c r="A177" s="54">
        <v>171</v>
      </c>
      <c r="B177" s="91"/>
      <c r="C177" s="70"/>
      <c r="D177" s="70"/>
      <c r="E177" s="56"/>
      <c r="F177" s="56"/>
      <c r="G177" s="56"/>
      <c r="H177" s="56"/>
      <c r="I177" s="56"/>
      <c r="J177" s="91"/>
      <c r="K177" s="91"/>
      <c r="L177" s="91"/>
      <c r="M177" s="70"/>
      <c r="N177" s="70"/>
      <c r="O177" s="70"/>
      <c r="P177" s="70"/>
      <c r="Q177" s="84">
        <f t="shared" si="4"/>
        <v>0</v>
      </c>
      <c r="R177" s="70"/>
      <c r="S177" s="70"/>
      <c r="T177" s="84" t="str">
        <f t="shared" si="5"/>
        <v/>
      </c>
      <c r="U177" s="72"/>
      <c r="V177" s="70"/>
      <c r="W177" s="70"/>
      <c r="X177" s="70"/>
    </row>
    <row r="178" s="28" customFormat="1" ht="27" customHeight="1" spans="1:24">
      <c r="A178" s="54">
        <v>172</v>
      </c>
      <c r="B178" s="91"/>
      <c r="C178" s="70"/>
      <c r="D178" s="70"/>
      <c r="E178" s="56"/>
      <c r="F178" s="56"/>
      <c r="G178" s="56"/>
      <c r="H178" s="56"/>
      <c r="I178" s="56"/>
      <c r="J178" s="91"/>
      <c r="K178" s="91"/>
      <c r="L178" s="91"/>
      <c r="M178" s="70"/>
      <c r="N178" s="70"/>
      <c r="O178" s="70"/>
      <c r="P178" s="70"/>
      <c r="Q178" s="84">
        <f t="shared" si="4"/>
        <v>0</v>
      </c>
      <c r="R178" s="70"/>
      <c r="S178" s="70"/>
      <c r="T178" s="84" t="str">
        <f t="shared" si="5"/>
        <v/>
      </c>
      <c r="U178" s="72"/>
      <c r="V178" s="70"/>
      <c r="W178" s="70"/>
      <c r="X178" s="70"/>
    </row>
    <row r="179" s="28" customFormat="1" ht="27" customHeight="1" spans="1:24">
      <c r="A179" s="54">
        <v>173</v>
      </c>
      <c r="B179" s="91"/>
      <c r="C179" s="70"/>
      <c r="D179" s="70"/>
      <c r="E179" s="56"/>
      <c r="F179" s="56"/>
      <c r="G179" s="56"/>
      <c r="H179" s="56"/>
      <c r="I179" s="56"/>
      <c r="J179" s="91"/>
      <c r="K179" s="91"/>
      <c r="L179" s="91"/>
      <c r="M179" s="70"/>
      <c r="N179" s="70"/>
      <c r="O179" s="70"/>
      <c r="P179" s="70"/>
      <c r="Q179" s="84">
        <f t="shared" si="4"/>
        <v>0</v>
      </c>
      <c r="R179" s="70"/>
      <c r="S179" s="70"/>
      <c r="T179" s="84" t="str">
        <f t="shared" si="5"/>
        <v/>
      </c>
      <c r="U179" s="72"/>
      <c r="V179" s="70"/>
      <c r="W179" s="70"/>
      <c r="X179" s="70"/>
    </row>
    <row r="180" s="28" customFormat="1" ht="27" customHeight="1" spans="1:24">
      <c r="A180" s="54">
        <v>174</v>
      </c>
      <c r="B180" s="91"/>
      <c r="C180" s="70"/>
      <c r="D180" s="70"/>
      <c r="E180" s="56"/>
      <c r="F180" s="56"/>
      <c r="G180" s="56"/>
      <c r="H180" s="56"/>
      <c r="I180" s="56"/>
      <c r="J180" s="91"/>
      <c r="K180" s="91"/>
      <c r="L180" s="91"/>
      <c r="M180" s="70"/>
      <c r="N180" s="70"/>
      <c r="O180" s="70"/>
      <c r="P180" s="70"/>
      <c r="Q180" s="84">
        <f t="shared" si="4"/>
        <v>0</v>
      </c>
      <c r="R180" s="70"/>
      <c r="S180" s="70"/>
      <c r="T180" s="84" t="str">
        <f t="shared" si="5"/>
        <v/>
      </c>
      <c r="U180" s="72"/>
      <c r="V180" s="70"/>
      <c r="W180" s="70"/>
      <c r="X180" s="70"/>
    </row>
    <row r="181" s="28" customFormat="1" ht="27" customHeight="1" spans="1:24">
      <c r="A181" s="54">
        <v>175</v>
      </c>
      <c r="B181" s="91"/>
      <c r="C181" s="70"/>
      <c r="D181" s="70"/>
      <c r="E181" s="56"/>
      <c r="F181" s="56"/>
      <c r="G181" s="56"/>
      <c r="H181" s="56"/>
      <c r="I181" s="56"/>
      <c r="J181" s="91"/>
      <c r="K181" s="91"/>
      <c r="L181" s="91"/>
      <c r="M181" s="70"/>
      <c r="N181" s="70"/>
      <c r="O181" s="70"/>
      <c r="P181" s="70"/>
      <c r="Q181" s="84">
        <f t="shared" si="4"/>
        <v>0</v>
      </c>
      <c r="R181" s="70"/>
      <c r="S181" s="70"/>
      <c r="T181" s="84" t="str">
        <f t="shared" si="5"/>
        <v/>
      </c>
      <c r="U181" s="72"/>
      <c r="V181" s="70"/>
      <c r="W181" s="70"/>
      <c r="X181" s="70"/>
    </row>
    <row r="182" s="28" customFormat="1" ht="27" customHeight="1" spans="1:24">
      <c r="A182" s="54">
        <v>176</v>
      </c>
      <c r="B182" s="91"/>
      <c r="C182" s="70"/>
      <c r="D182" s="70"/>
      <c r="E182" s="56"/>
      <c r="F182" s="56"/>
      <c r="G182" s="56"/>
      <c r="H182" s="56"/>
      <c r="I182" s="56"/>
      <c r="J182" s="91"/>
      <c r="K182" s="91"/>
      <c r="L182" s="91"/>
      <c r="M182" s="70"/>
      <c r="N182" s="70"/>
      <c r="O182" s="70"/>
      <c r="P182" s="70"/>
      <c r="Q182" s="84">
        <f t="shared" si="4"/>
        <v>0</v>
      </c>
      <c r="R182" s="70"/>
      <c r="S182" s="70"/>
      <c r="T182" s="84" t="str">
        <f t="shared" si="5"/>
        <v/>
      </c>
      <c r="U182" s="72"/>
      <c r="V182" s="70"/>
      <c r="W182" s="70"/>
      <c r="X182" s="70"/>
    </row>
    <row r="183" s="28" customFormat="1" ht="27" customHeight="1" spans="1:24">
      <c r="A183" s="54">
        <v>177</v>
      </c>
      <c r="B183" s="91"/>
      <c r="C183" s="70"/>
      <c r="D183" s="70"/>
      <c r="E183" s="56"/>
      <c r="F183" s="56"/>
      <c r="G183" s="56"/>
      <c r="H183" s="56"/>
      <c r="I183" s="56"/>
      <c r="J183" s="91"/>
      <c r="K183" s="91"/>
      <c r="L183" s="91"/>
      <c r="M183" s="70"/>
      <c r="N183" s="70"/>
      <c r="O183" s="70"/>
      <c r="P183" s="70"/>
      <c r="Q183" s="84">
        <f t="shared" si="4"/>
        <v>0</v>
      </c>
      <c r="R183" s="70"/>
      <c r="S183" s="70"/>
      <c r="T183" s="84" t="str">
        <f t="shared" si="5"/>
        <v/>
      </c>
      <c r="U183" s="72"/>
      <c r="V183" s="70"/>
      <c r="W183" s="70"/>
      <c r="X183" s="70"/>
    </row>
    <row r="184" s="28" customFormat="1" ht="27" customHeight="1" spans="1:24">
      <c r="A184" s="54">
        <v>178</v>
      </c>
      <c r="B184" s="91"/>
      <c r="C184" s="70"/>
      <c r="D184" s="70"/>
      <c r="E184" s="56"/>
      <c r="F184" s="56"/>
      <c r="G184" s="56"/>
      <c r="H184" s="56"/>
      <c r="I184" s="56"/>
      <c r="J184" s="91"/>
      <c r="K184" s="91"/>
      <c r="L184" s="91"/>
      <c r="M184" s="70"/>
      <c r="N184" s="70"/>
      <c r="O184" s="70"/>
      <c r="P184" s="70"/>
      <c r="Q184" s="84">
        <f t="shared" si="4"/>
        <v>0</v>
      </c>
      <c r="R184" s="70"/>
      <c r="S184" s="70"/>
      <c r="T184" s="84" t="str">
        <f t="shared" si="5"/>
        <v/>
      </c>
      <c r="U184" s="72"/>
      <c r="V184" s="70"/>
      <c r="W184" s="70"/>
      <c r="X184" s="70"/>
    </row>
    <row r="185" s="28" customFormat="1" ht="27" customHeight="1" spans="1:24">
      <c r="A185" s="54">
        <v>179</v>
      </c>
      <c r="B185" s="91"/>
      <c r="C185" s="70"/>
      <c r="D185" s="70"/>
      <c r="E185" s="56"/>
      <c r="F185" s="56"/>
      <c r="G185" s="56"/>
      <c r="H185" s="56"/>
      <c r="I185" s="56"/>
      <c r="J185" s="91"/>
      <c r="K185" s="91"/>
      <c r="L185" s="91"/>
      <c r="M185" s="70"/>
      <c r="N185" s="70"/>
      <c r="O185" s="70"/>
      <c r="P185" s="70"/>
      <c r="Q185" s="84">
        <f t="shared" si="4"/>
        <v>0</v>
      </c>
      <c r="R185" s="70"/>
      <c r="S185" s="70"/>
      <c r="T185" s="84" t="str">
        <f t="shared" si="5"/>
        <v/>
      </c>
      <c r="U185" s="72"/>
      <c r="V185" s="70"/>
      <c r="W185" s="70"/>
      <c r="X185" s="70"/>
    </row>
    <row r="186" s="28" customFormat="1" ht="27" customHeight="1" spans="1:24">
      <c r="A186" s="54">
        <v>180</v>
      </c>
      <c r="B186" s="91"/>
      <c r="C186" s="70"/>
      <c r="D186" s="70"/>
      <c r="E186" s="56"/>
      <c r="F186" s="56"/>
      <c r="G186" s="56"/>
      <c r="H186" s="56"/>
      <c r="I186" s="56"/>
      <c r="J186" s="91"/>
      <c r="K186" s="91"/>
      <c r="L186" s="91"/>
      <c r="M186" s="70"/>
      <c r="N186" s="70"/>
      <c r="O186" s="70"/>
      <c r="P186" s="70"/>
      <c r="Q186" s="84">
        <f t="shared" si="4"/>
        <v>0</v>
      </c>
      <c r="R186" s="70"/>
      <c r="S186" s="70"/>
      <c r="T186" s="84" t="str">
        <f t="shared" si="5"/>
        <v/>
      </c>
      <c r="U186" s="72"/>
      <c r="V186" s="70"/>
      <c r="W186" s="70"/>
      <c r="X186" s="70"/>
    </row>
    <row r="187" s="28" customFormat="1" ht="27" customHeight="1" spans="1:24">
      <c r="A187" s="54">
        <v>181</v>
      </c>
      <c r="B187" s="91"/>
      <c r="C187" s="70"/>
      <c r="D187" s="70"/>
      <c r="E187" s="56"/>
      <c r="F187" s="56"/>
      <c r="G187" s="56"/>
      <c r="H187" s="56"/>
      <c r="I187" s="56"/>
      <c r="J187" s="91"/>
      <c r="K187" s="91"/>
      <c r="L187" s="91"/>
      <c r="M187" s="70"/>
      <c r="N187" s="70"/>
      <c r="O187" s="70"/>
      <c r="P187" s="70"/>
      <c r="Q187" s="84">
        <f t="shared" si="4"/>
        <v>0</v>
      </c>
      <c r="R187" s="70"/>
      <c r="S187" s="70"/>
      <c r="T187" s="84" t="str">
        <f t="shared" si="5"/>
        <v/>
      </c>
      <c r="U187" s="72"/>
      <c r="V187" s="70"/>
      <c r="W187" s="70"/>
      <c r="X187" s="70"/>
    </row>
    <row r="188" s="28" customFormat="1" ht="27" customHeight="1" spans="1:24">
      <c r="A188" s="54">
        <v>182</v>
      </c>
      <c r="B188" s="91"/>
      <c r="C188" s="70"/>
      <c r="D188" s="70"/>
      <c r="E188" s="56"/>
      <c r="F188" s="56"/>
      <c r="G188" s="56"/>
      <c r="H188" s="56"/>
      <c r="I188" s="56"/>
      <c r="J188" s="91"/>
      <c r="K188" s="91"/>
      <c r="L188" s="91"/>
      <c r="M188" s="70"/>
      <c r="N188" s="70"/>
      <c r="O188" s="70"/>
      <c r="P188" s="70"/>
      <c r="Q188" s="84">
        <f t="shared" si="4"/>
        <v>0</v>
      </c>
      <c r="R188" s="70"/>
      <c r="S188" s="70"/>
      <c r="T188" s="84" t="str">
        <f t="shared" si="5"/>
        <v/>
      </c>
      <c r="U188" s="72"/>
      <c r="V188" s="70"/>
      <c r="W188" s="70"/>
      <c r="X188" s="70"/>
    </row>
    <row r="189" s="28" customFormat="1" ht="27" customHeight="1" spans="1:24">
      <c r="A189" s="54">
        <v>183</v>
      </c>
      <c r="B189" s="91"/>
      <c r="C189" s="70"/>
      <c r="D189" s="70"/>
      <c r="E189" s="56"/>
      <c r="F189" s="56"/>
      <c r="G189" s="56"/>
      <c r="H189" s="56"/>
      <c r="I189" s="56"/>
      <c r="J189" s="91"/>
      <c r="K189" s="91"/>
      <c r="L189" s="91"/>
      <c r="M189" s="70"/>
      <c r="N189" s="70"/>
      <c r="O189" s="70"/>
      <c r="P189" s="70"/>
      <c r="Q189" s="84">
        <f t="shared" si="4"/>
        <v>0</v>
      </c>
      <c r="R189" s="70"/>
      <c r="S189" s="70"/>
      <c r="T189" s="84" t="str">
        <f t="shared" si="5"/>
        <v/>
      </c>
      <c r="U189" s="72"/>
      <c r="V189" s="70"/>
      <c r="W189" s="70"/>
      <c r="X189" s="70"/>
    </row>
    <row r="190" s="28" customFormat="1" ht="27" customHeight="1" spans="1:24">
      <c r="A190" s="54">
        <v>184</v>
      </c>
      <c r="B190" s="91"/>
      <c r="C190" s="70"/>
      <c r="D190" s="70"/>
      <c r="E190" s="56"/>
      <c r="F190" s="56"/>
      <c r="G190" s="56"/>
      <c r="H190" s="56"/>
      <c r="I190" s="56"/>
      <c r="J190" s="91"/>
      <c r="K190" s="91"/>
      <c r="L190" s="91"/>
      <c r="M190" s="70"/>
      <c r="N190" s="70"/>
      <c r="O190" s="70"/>
      <c r="P190" s="70"/>
      <c r="Q190" s="84">
        <f t="shared" si="4"/>
        <v>0</v>
      </c>
      <c r="R190" s="70"/>
      <c r="S190" s="70"/>
      <c r="T190" s="84" t="str">
        <f t="shared" si="5"/>
        <v/>
      </c>
      <c r="U190" s="72"/>
      <c r="V190" s="70"/>
      <c r="W190" s="70"/>
      <c r="X190" s="70"/>
    </row>
    <row r="191" s="28" customFormat="1" ht="27" customHeight="1" spans="1:24">
      <c r="A191" s="54">
        <v>185</v>
      </c>
      <c r="B191" s="91"/>
      <c r="C191" s="70"/>
      <c r="D191" s="70"/>
      <c r="E191" s="56"/>
      <c r="F191" s="56"/>
      <c r="G191" s="56"/>
      <c r="H191" s="56"/>
      <c r="I191" s="56"/>
      <c r="J191" s="91"/>
      <c r="K191" s="91"/>
      <c r="L191" s="91"/>
      <c r="M191" s="70"/>
      <c r="N191" s="70"/>
      <c r="O191" s="70"/>
      <c r="P191" s="70"/>
      <c r="Q191" s="84">
        <f t="shared" si="4"/>
        <v>0</v>
      </c>
      <c r="R191" s="70"/>
      <c r="S191" s="70"/>
      <c r="T191" s="84" t="str">
        <f t="shared" si="5"/>
        <v/>
      </c>
      <c r="U191" s="72"/>
      <c r="V191" s="70"/>
      <c r="W191" s="70"/>
      <c r="X191" s="70"/>
    </row>
    <row r="192" s="28" customFormat="1" ht="27" customHeight="1" spans="1:24">
      <c r="A192" s="54">
        <v>186</v>
      </c>
      <c r="B192" s="91"/>
      <c r="C192" s="70"/>
      <c r="D192" s="70"/>
      <c r="E192" s="56"/>
      <c r="F192" s="56"/>
      <c r="G192" s="56"/>
      <c r="H192" s="56"/>
      <c r="I192" s="56"/>
      <c r="J192" s="91"/>
      <c r="K192" s="91"/>
      <c r="L192" s="91"/>
      <c r="M192" s="70"/>
      <c r="N192" s="70"/>
      <c r="O192" s="70"/>
      <c r="P192" s="70"/>
      <c r="Q192" s="84">
        <f t="shared" si="4"/>
        <v>0</v>
      </c>
      <c r="R192" s="70"/>
      <c r="S192" s="70"/>
      <c r="T192" s="84" t="str">
        <f t="shared" si="5"/>
        <v/>
      </c>
      <c r="U192" s="72"/>
      <c r="V192" s="70"/>
      <c r="W192" s="70"/>
      <c r="X192" s="70"/>
    </row>
    <row r="193" s="28" customFormat="1" ht="27" customHeight="1" spans="1:24">
      <c r="A193" s="54">
        <v>187</v>
      </c>
      <c r="B193" s="91"/>
      <c r="C193" s="70"/>
      <c r="D193" s="70"/>
      <c r="E193" s="56"/>
      <c r="F193" s="56"/>
      <c r="G193" s="56"/>
      <c r="H193" s="56"/>
      <c r="I193" s="56"/>
      <c r="J193" s="91"/>
      <c r="K193" s="91"/>
      <c r="L193" s="91"/>
      <c r="M193" s="70"/>
      <c r="N193" s="70"/>
      <c r="O193" s="70"/>
      <c r="P193" s="70"/>
      <c r="Q193" s="84">
        <f t="shared" si="4"/>
        <v>0</v>
      </c>
      <c r="R193" s="70"/>
      <c r="S193" s="70"/>
      <c r="T193" s="84" t="str">
        <f t="shared" si="5"/>
        <v/>
      </c>
      <c r="U193" s="72"/>
      <c r="V193" s="70"/>
      <c r="W193" s="70"/>
      <c r="X193" s="70"/>
    </row>
    <row r="194" s="28" customFormat="1" ht="27" customHeight="1" spans="1:24">
      <c r="A194" s="54">
        <v>188</v>
      </c>
      <c r="B194" s="91"/>
      <c r="C194" s="70"/>
      <c r="D194" s="70"/>
      <c r="E194" s="56"/>
      <c r="F194" s="56"/>
      <c r="G194" s="56"/>
      <c r="H194" s="56"/>
      <c r="I194" s="56"/>
      <c r="J194" s="91"/>
      <c r="K194" s="91"/>
      <c r="L194" s="91"/>
      <c r="M194" s="70"/>
      <c r="N194" s="70"/>
      <c r="O194" s="70"/>
      <c r="P194" s="70"/>
      <c r="Q194" s="84">
        <f t="shared" si="4"/>
        <v>0</v>
      </c>
      <c r="R194" s="70"/>
      <c r="S194" s="70"/>
      <c r="T194" s="84" t="str">
        <f t="shared" si="5"/>
        <v/>
      </c>
      <c r="U194" s="72"/>
      <c r="V194" s="70"/>
      <c r="W194" s="70"/>
      <c r="X194" s="70"/>
    </row>
    <row r="195" s="28" customFormat="1" ht="27" customHeight="1" spans="1:24">
      <c r="A195" s="54">
        <v>189</v>
      </c>
      <c r="B195" s="91"/>
      <c r="C195" s="70"/>
      <c r="D195" s="70"/>
      <c r="E195" s="56"/>
      <c r="F195" s="56"/>
      <c r="G195" s="56"/>
      <c r="H195" s="56"/>
      <c r="I195" s="56"/>
      <c r="J195" s="91"/>
      <c r="K195" s="91"/>
      <c r="L195" s="91"/>
      <c r="M195" s="70"/>
      <c r="N195" s="70"/>
      <c r="O195" s="70"/>
      <c r="P195" s="70"/>
      <c r="Q195" s="84">
        <f t="shared" si="4"/>
        <v>0</v>
      </c>
      <c r="R195" s="70"/>
      <c r="S195" s="70"/>
      <c r="T195" s="84" t="str">
        <f t="shared" si="5"/>
        <v/>
      </c>
      <c r="U195" s="72"/>
      <c r="V195" s="70"/>
      <c r="W195" s="70"/>
      <c r="X195" s="70"/>
    </row>
    <row r="196" s="28" customFormat="1" ht="27" customHeight="1" spans="1:24">
      <c r="A196" s="54">
        <v>190</v>
      </c>
      <c r="B196" s="91"/>
      <c r="C196" s="70"/>
      <c r="D196" s="70"/>
      <c r="E196" s="56"/>
      <c r="F196" s="56"/>
      <c r="G196" s="56"/>
      <c r="H196" s="56"/>
      <c r="I196" s="56"/>
      <c r="J196" s="91"/>
      <c r="K196" s="91"/>
      <c r="L196" s="91"/>
      <c r="M196" s="70"/>
      <c r="N196" s="70"/>
      <c r="O196" s="70"/>
      <c r="P196" s="70"/>
      <c r="Q196" s="84">
        <f t="shared" si="4"/>
        <v>0</v>
      </c>
      <c r="R196" s="70"/>
      <c r="S196" s="70"/>
      <c r="T196" s="84" t="str">
        <f t="shared" si="5"/>
        <v/>
      </c>
      <c r="U196" s="72"/>
      <c r="V196" s="70"/>
      <c r="W196" s="70"/>
      <c r="X196" s="70"/>
    </row>
    <row r="197" s="28" customFormat="1" ht="27" customHeight="1" spans="1:24">
      <c r="A197" s="54">
        <v>191</v>
      </c>
      <c r="B197" s="91"/>
      <c r="C197" s="70"/>
      <c r="D197" s="70"/>
      <c r="E197" s="56"/>
      <c r="F197" s="56"/>
      <c r="G197" s="56"/>
      <c r="H197" s="56"/>
      <c r="I197" s="56"/>
      <c r="J197" s="91"/>
      <c r="K197" s="91"/>
      <c r="L197" s="91"/>
      <c r="M197" s="70"/>
      <c r="N197" s="70"/>
      <c r="O197" s="70"/>
      <c r="P197" s="70"/>
      <c r="Q197" s="84">
        <f t="shared" si="4"/>
        <v>0</v>
      </c>
      <c r="R197" s="70"/>
      <c r="S197" s="70"/>
      <c r="T197" s="84" t="str">
        <f t="shared" si="5"/>
        <v/>
      </c>
      <c r="U197" s="72"/>
      <c r="V197" s="70"/>
      <c r="W197" s="70"/>
      <c r="X197" s="70"/>
    </row>
    <row r="198" s="28" customFormat="1" ht="27" customHeight="1" spans="1:24">
      <c r="A198" s="54">
        <v>192</v>
      </c>
      <c r="B198" s="91"/>
      <c r="C198" s="70"/>
      <c r="D198" s="70"/>
      <c r="E198" s="56"/>
      <c r="F198" s="56"/>
      <c r="G198" s="56"/>
      <c r="H198" s="56"/>
      <c r="I198" s="56"/>
      <c r="J198" s="91"/>
      <c r="K198" s="91"/>
      <c r="L198" s="91"/>
      <c r="M198" s="70"/>
      <c r="N198" s="70"/>
      <c r="O198" s="70"/>
      <c r="P198" s="70"/>
      <c r="Q198" s="84">
        <f t="shared" si="4"/>
        <v>0</v>
      </c>
      <c r="R198" s="70"/>
      <c r="S198" s="70"/>
      <c r="T198" s="84" t="str">
        <f t="shared" si="5"/>
        <v/>
      </c>
      <c r="U198" s="72"/>
      <c r="V198" s="70"/>
      <c r="W198" s="70"/>
      <c r="X198" s="70"/>
    </row>
    <row r="199" s="28" customFormat="1" ht="27" customHeight="1" spans="1:24">
      <c r="A199" s="54">
        <v>193</v>
      </c>
      <c r="B199" s="91"/>
      <c r="C199" s="70"/>
      <c r="D199" s="70"/>
      <c r="E199" s="56"/>
      <c r="F199" s="56"/>
      <c r="G199" s="56"/>
      <c r="H199" s="56"/>
      <c r="I199" s="56"/>
      <c r="J199" s="91"/>
      <c r="K199" s="91"/>
      <c r="L199" s="91"/>
      <c r="M199" s="70"/>
      <c r="N199" s="70"/>
      <c r="O199" s="70"/>
      <c r="P199" s="70"/>
      <c r="Q199" s="84">
        <f t="shared" si="4"/>
        <v>0</v>
      </c>
      <c r="R199" s="70"/>
      <c r="S199" s="70"/>
      <c r="T199" s="84" t="str">
        <f t="shared" si="5"/>
        <v/>
      </c>
      <c r="U199" s="72"/>
      <c r="V199" s="70"/>
      <c r="W199" s="70"/>
      <c r="X199" s="70"/>
    </row>
    <row r="200" s="28" customFormat="1" ht="27" customHeight="1" spans="1:24">
      <c r="A200" s="54">
        <v>194</v>
      </c>
      <c r="B200" s="91"/>
      <c r="C200" s="70"/>
      <c r="D200" s="70"/>
      <c r="E200" s="56"/>
      <c r="F200" s="56"/>
      <c r="G200" s="56"/>
      <c r="H200" s="56"/>
      <c r="I200" s="56"/>
      <c r="J200" s="91"/>
      <c r="K200" s="91"/>
      <c r="L200" s="91"/>
      <c r="M200" s="70"/>
      <c r="N200" s="70"/>
      <c r="O200" s="70"/>
      <c r="P200" s="70"/>
      <c r="Q200" s="84">
        <f t="shared" ref="Q200:Q206" si="6">O200*P200</f>
        <v>0</v>
      </c>
      <c r="R200" s="70"/>
      <c r="S200" s="70"/>
      <c r="T200" s="84" t="str">
        <f t="shared" ref="T200:T206" si="7">IF(S200=0,"",Q200+S200)</f>
        <v/>
      </c>
      <c r="U200" s="72"/>
      <c r="V200" s="70"/>
      <c r="W200" s="70"/>
      <c r="X200" s="70"/>
    </row>
    <row r="201" s="28" customFormat="1" ht="27" customHeight="1" spans="1:24">
      <c r="A201" s="54">
        <v>195</v>
      </c>
      <c r="B201" s="91"/>
      <c r="C201" s="70"/>
      <c r="D201" s="70"/>
      <c r="E201" s="56"/>
      <c r="F201" s="56"/>
      <c r="G201" s="56"/>
      <c r="H201" s="56"/>
      <c r="I201" s="56"/>
      <c r="J201" s="91"/>
      <c r="K201" s="91"/>
      <c r="L201" s="91"/>
      <c r="M201" s="70"/>
      <c r="N201" s="70"/>
      <c r="O201" s="70"/>
      <c r="P201" s="70"/>
      <c r="Q201" s="84">
        <f t="shared" si="6"/>
        <v>0</v>
      </c>
      <c r="R201" s="70"/>
      <c r="S201" s="70"/>
      <c r="T201" s="84" t="str">
        <f t="shared" si="7"/>
        <v/>
      </c>
      <c r="U201" s="72"/>
      <c r="V201" s="70"/>
      <c r="W201" s="70"/>
      <c r="X201" s="70"/>
    </row>
    <row r="202" s="28" customFormat="1" ht="27" customHeight="1" spans="1:24">
      <c r="A202" s="54">
        <v>196</v>
      </c>
      <c r="B202" s="91"/>
      <c r="C202" s="70"/>
      <c r="D202" s="70"/>
      <c r="E202" s="56"/>
      <c r="F202" s="56"/>
      <c r="G202" s="56"/>
      <c r="H202" s="56"/>
      <c r="I202" s="56"/>
      <c r="J202" s="91"/>
      <c r="K202" s="91"/>
      <c r="L202" s="91"/>
      <c r="M202" s="70"/>
      <c r="N202" s="70"/>
      <c r="O202" s="70"/>
      <c r="P202" s="70"/>
      <c r="Q202" s="84">
        <f t="shared" si="6"/>
        <v>0</v>
      </c>
      <c r="R202" s="70"/>
      <c r="S202" s="70"/>
      <c r="T202" s="84" t="str">
        <f t="shared" si="7"/>
        <v/>
      </c>
      <c r="U202" s="72"/>
      <c r="V202" s="70"/>
      <c r="W202" s="70"/>
      <c r="X202" s="70"/>
    </row>
    <row r="203" s="28" customFormat="1" ht="27" customHeight="1" spans="1:24">
      <c r="A203" s="54">
        <v>197</v>
      </c>
      <c r="B203" s="91"/>
      <c r="C203" s="70"/>
      <c r="D203" s="70"/>
      <c r="E203" s="56"/>
      <c r="F203" s="56"/>
      <c r="G203" s="56"/>
      <c r="H203" s="56"/>
      <c r="I203" s="56"/>
      <c r="J203" s="91"/>
      <c r="K203" s="91"/>
      <c r="L203" s="91"/>
      <c r="M203" s="70"/>
      <c r="N203" s="70"/>
      <c r="O203" s="70"/>
      <c r="P203" s="70"/>
      <c r="Q203" s="84">
        <f t="shared" si="6"/>
        <v>0</v>
      </c>
      <c r="R203" s="70"/>
      <c r="S203" s="70"/>
      <c r="T203" s="84" t="str">
        <f t="shared" si="7"/>
        <v/>
      </c>
      <c r="U203" s="72"/>
      <c r="V203" s="70"/>
      <c r="W203" s="70"/>
      <c r="X203" s="70"/>
    </row>
    <row r="204" s="28" customFormat="1" ht="27" customHeight="1" spans="1:24">
      <c r="A204" s="54">
        <v>198</v>
      </c>
      <c r="B204" s="91"/>
      <c r="C204" s="70"/>
      <c r="D204" s="70"/>
      <c r="E204" s="56"/>
      <c r="F204" s="56"/>
      <c r="G204" s="56"/>
      <c r="H204" s="56"/>
      <c r="I204" s="56"/>
      <c r="J204" s="91"/>
      <c r="K204" s="91"/>
      <c r="L204" s="91"/>
      <c r="M204" s="70"/>
      <c r="N204" s="70"/>
      <c r="O204" s="70"/>
      <c r="P204" s="70"/>
      <c r="Q204" s="84">
        <f t="shared" si="6"/>
        <v>0</v>
      </c>
      <c r="R204" s="70"/>
      <c r="S204" s="70"/>
      <c r="T204" s="84" t="str">
        <f t="shared" si="7"/>
        <v/>
      </c>
      <c r="U204" s="72"/>
      <c r="V204" s="70"/>
      <c r="W204" s="70"/>
      <c r="X204" s="70"/>
    </row>
    <row r="205" s="28" customFormat="1" ht="27" customHeight="1" spans="1:24">
      <c r="A205" s="54">
        <v>199</v>
      </c>
      <c r="B205" s="91"/>
      <c r="C205" s="70"/>
      <c r="D205" s="70"/>
      <c r="E205" s="56"/>
      <c r="F205" s="56"/>
      <c r="G205" s="56"/>
      <c r="H205" s="56"/>
      <c r="I205" s="56"/>
      <c r="J205" s="91"/>
      <c r="K205" s="91"/>
      <c r="L205" s="91"/>
      <c r="M205" s="70"/>
      <c r="N205" s="70"/>
      <c r="O205" s="70"/>
      <c r="P205" s="70"/>
      <c r="Q205" s="84">
        <f t="shared" si="6"/>
        <v>0</v>
      </c>
      <c r="R205" s="70"/>
      <c r="S205" s="70"/>
      <c r="T205" s="84" t="str">
        <f t="shared" si="7"/>
        <v/>
      </c>
      <c r="U205" s="72"/>
      <c r="V205" s="70"/>
      <c r="W205" s="70"/>
      <c r="X205" s="70"/>
    </row>
    <row r="206" s="28" customFormat="1" ht="27" customHeight="1" spans="1:24">
      <c r="A206" s="54">
        <v>200</v>
      </c>
      <c r="B206" s="91"/>
      <c r="C206" s="70"/>
      <c r="D206" s="70"/>
      <c r="E206" s="56"/>
      <c r="F206" s="56"/>
      <c r="G206" s="56"/>
      <c r="H206" s="56"/>
      <c r="I206" s="56"/>
      <c r="J206" s="91"/>
      <c r="K206" s="91"/>
      <c r="L206" s="91"/>
      <c r="M206" s="70"/>
      <c r="N206" s="70"/>
      <c r="O206" s="70"/>
      <c r="P206" s="70"/>
      <c r="Q206" s="84">
        <f t="shared" si="6"/>
        <v>0</v>
      </c>
      <c r="R206" s="70"/>
      <c r="S206" s="70"/>
      <c r="T206" s="84" t="str">
        <f t="shared" si="7"/>
        <v/>
      </c>
      <c r="U206" s="72"/>
      <c r="V206" s="70"/>
      <c r="W206" s="70"/>
      <c r="X206" s="70"/>
    </row>
  </sheetData>
  <sheetProtection algorithmName="SHA-512" hashValue="I8oEIvU8Bk7xJQGMN7l26eIrQ+MyZbbKm4Sk5LxkriMHwAs7xLq5l6xTr7xDd39hW2KwIxh3kAdGjUCqRCoUsA==" saltValue="iV30B2Xb0ewnQA+q2pPd9A==" spinCount="100000" sheet="1" formatCells="0" formatColumns="0" formatRows="0" insertRows="0" insertColumns="0" insertHyperlinks="0" deleteColumns="0" deleteRows="0" sort="0" autoFilter="0" pivotTables="0" objects="1" scenarios="1"/>
  <mergeCells count="9">
    <mergeCell ref="A1:X1"/>
    <mergeCell ref="C2:G2"/>
    <mergeCell ref="I2:M2"/>
    <mergeCell ref="N2:O2"/>
    <mergeCell ref="P2:X2"/>
    <mergeCell ref="C3:G3"/>
    <mergeCell ref="I3:M3"/>
    <mergeCell ref="N3:O3"/>
    <mergeCell ref="P3:X3"/>
  </mergeCells>
  <conditionalFormatting sqref="S6">
    <cfRule type="cellIs" dxfId="0" priority="3" operator="equal">
      <formula>0</formula>
    </cfRule>
  </conditionalFormatting>
  <conditionalFormatting sqref="T6">
    <cfRule type="cellIs" dxfId="0" priority="2" operator="equal">
      <formula>0</formula>
    </cfRule>
  </conditionalFormatting>
  <conditionalFormatting sqref="W6">
    <cfRule type="cellIs" dxfId="0" priority="1" operator="equal">
      <formula>0</formula>
    </cfRule>
  </conditionalFormatting>
  <conditionalFormatting sqref="Q$1:Q$1048576">
    <cfRule type="cellIs" dxfId="0" priority="30" operator="equal">
      <formula>0</formula>
    </cfRule>
  </conditionalFormatting>
  <conditionalFormatting sqref="T7:T206">
    <cfRule type="cellIs" dxfId="0" priority="15" operator="equal">
      <formula>TRUE</formula>
    </cfRule>
    <cfRule type="cellIs" dxfId="1" priority="12" operator="equal">
      <formula>0</formula>
    </cfRule>
    <cfRule type="cellIs" dxfId="2" priority="13" operator="equal">
      <formula>0</formula>
    </cfRule>
  </conditionalFormatting>
  <conditionalFormatting sqref="S1:S5 S102:S1048576">
    <cfRule type="cellIs" dxfId="0" priority="16" operator="equal">
      <formula>0</formula>
    </cfRule>
  </conditionalFormatting>
  <conditionalFormatting sqref="S1:S5 S7:S1048576">
    <cfRule type="containsBlanks" dxfId="3" priority="11">
      <formula>LEN(TRIM(S1))=0</formula>
    </cfRule>
  </conditionalFormatting>
  <conditionalFormatting sqref="T1:T5 T7:T1048576">
    <cfRule type="cellIs" dxfId="2" priority="14" operator="equal">
      <formula>0</formula>
    </cfRule>
  </conditionalFormatting>
  <dataValidations count="11">
    <dataValidation type="list" allowBlank="1" showInputMessage="1" showErrorMessage="1" promptTitle="温馨提示" prompt="请注意：上海建桥学院对应的是GS009。" sqref="B7" errorStyle="warning">
      <formula1>预算主体!$A$1:$A$1</formula1>
    </dataValidation>
    <dataValidation type="list" allowBlank="1" showInputMessage="1" showErrorMessage="1" prompt="填写时需要依次按顺序填写：预算模块-预算类别-预算大类-一级预算-二级预算。" sqref="G7:G206 H7:H206 I7:I206 J7:J206">
      <formula1>INDIRECT(F7)</formula1>
    </dataValidation>
    <dataValidation type="list" allowBlank="1" showInputMessage="1" showErrorMessage="1" sqref="B8:B101">
      <formula1>预算主体!$A$1:$A$1</formula1>
    </dataValidation>
    <dataValidation type="list" allowBlank="1" showInputMessage="1" showErrorMessage="1" sqref="E7:E101">
      <formula1>部门档案!$A$1:$A$25</formula1>
    </dataValidation>
    <dataValidation allowBlank="1" showInputMessage="1" showErrorMessage="1" promptTitle="温馨提示" prompt="自动计算：预算金额=数量*单价" sqref="Q7:Q206"/>
    <dataValidation type="list" allowBlank="1" showInputMessage="1" showErrorMessage="1" sqref="I207:I1048576">
      <formula1>INDIRECT(H208)</formula1>
    </dataValidation>
    <dataValidation type="list" allowBlank="1" showInputMessage="1" showErrorMessage="1" sqref="J5:J6">
      <formula1>INDIRECT(#REF!)</formula1>
    </dataValidation>
    <dataValidation type="list" allowBlank="1" showInputMessage="1" showErrorMessage="1" promptTitle="温馨提示" prompt="填写时需要依次按顺序填写：预算模块-预算类别-预算大类-一级预算-二级预算。" sqref="F7:F206">
      <formula1>预算模块!$A$1:$B$1</formula1>
    </dataValidation>
    <dataValidation type="list" allowBlank="1" showInputMessage="1" showErrorMessage="1" sqref="K7:K206">
      <formula1>预算来源!$A$1:$A$13</formula1>
    </dataValidation>
    <dataValidation type="list" allowBlank="1" showInputMessage="1" showErrorMessage="1" sqref="L7:L206">
      <formula1>部门档案!$B$1:$B$41</formula1>
    </dataValidation>
    <dataValidation allowBlank="1" showInputMessage="1" showErrorMessage="1" promptTitle="温馨提示" prompt="自动计算：调整后预算金额=预算金额±预算调整金额" sqref="T7:T206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B4"/>
  <sheetViews>
    <sheetView workbookViewId="0">
      <selection activeCell="B29" sqref="B29"/>
    </sheetView>
  </sheetViews>
  <sheetFormatPr defaultColWidth="9" defaultRowHeight="13.8" outlineLevelRow="3" outlineLevelCol="1"/>
  <cols>
    <col min="1" max="1" width="9.22222222222222" style="21" customWidth="1"/>
    <col min="2" max="2" width="57" style="21" customWidth="1"/>
    <col min="3" max="16384" width="9" style="21"/>
  </cols>
  <sheetData>
    <row r="1" ht="16.2" spans="1:2">
      <c r="A1" s="22" t="s">
        <v>33</v>
      </c>
      <c r="B1" s="22" t="s">
        <v>47</v>
      </c>
    </row>
    <row r="2" ht="15.6" spans="1:2">
      <c r="A2" s="23" t="s">
        <v>15</v>
      </c>
      <c r="B2" s="23" t="s">
        <v>48</v>
      </c>
    </row>
    <row r="3" ht="15.6" spans="1:2">
      <c r="A3" s="23" t="s">
        <v>14</v>
      </c>
      <c r="B3" s="23" t="s">
        <v>49</v>
      </c>
    </row>
    <row r="4" ht="15.6" spans="1:2">
      <c r="A4" s="23" t="s">
        <v>16</v>
      </c>
      <c r="B4" s="23" t="s">
        <v>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A3"/>
  <sheetViews>
    <sheetView workbookViewId="0">
      <selection activeCell="D11" sqref="D11"/>
    </sheetView>
  </sheetViews>
  <sheetFormatPr defaultColWidth="9" defaultRowHeight="13.8" outlineLevelRow="2"/>
  <cols>
    <col min="1" max="1" width="37.4444444444444" style="21" customWidth="1"/>
    <col min="2" max="16384" width="9" style="21"/>
  </cols>
  <sheetData>
    <row r="1" ht="16.2" spans="1:1">
      <c r="A1" s="22" t="s">
        <v>40</v>
      </c>
    </row>
    <row r="2" ht="15.6" spans="1:1">
      <c r="A2" s="23" t="s">
        <v>51</v>
      </c>
    </row>
    <row r="3" ht="15.6" spans="1:1">
      <c r="A3" s="23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B12" sqref="B12"/>
    </sheetView>
  </sheetViews>
  <sheetFormatPr defaultColWidth="9" defaultRowHeight="17.4" outlineLevelCol="1"/>
  <cols>
    <col min="1" max="2" width="20.8888888888889" style="18" customWidth="1"/>
  </cols>
  <sheetData>
    <row r="1" spans="1:2">
      <c r="A1" s="19" t="s">
        <v>53</v>
      </c>
      <c r="B1" s="19" t="s">
        <v>53</v>
      </c>
    </row>
    <row r="2" spans="1:2">
      <c r="A2" s="19" t="s">
        <v>54</v>
      </c>
      <c r="B2" s="19" t="s">
        <v>54</v>
      </c>
    </row>
    <row r="3" spans="1:2">
      <c r="A3" s="19" t="s">
        <v>55</v>
      </c>
      <c r="B3" s="19" t="s">
        <v>55</v>
      </c>
    </row>
    <row r="4" spans="1:2">
      <c r="A4" s="19" t="s">
        <v>56</v>
      </c>
      <c r="B4" s="19" t="s">
        <v>56</v>
      </c>
    </row>
    <row r="5" spans="1:2">
      <c r="A5" s="19" t="s">
        <v>57</v>
      </c>
      <c r="B5" s="19" t="s">
        <v>57</v>
      </c>
    </row>
    <row r="6" spans="1:2">
      <c r="A6" s="19" t="s">
        <v>58</v>
      </c>
      <c r="B6" s="19" t="s">
        <v>58</v>
      </c>
    </row>
    <row r="7" spans="1:2">
      <c r="A7" s="19" t="s">
        <v>59</v>
      </c>
      <c r="B7" s="19" t="s">
        <v>59</v>
      </c>
    </row>
    <row r="8" spans="1:2">
      <c r="A8" s="19" t="s">
        <v>60</v>
      </c>
      <c r="B8" s="19" t="s">
        <v>60</v>
      </c>
    </row>
    <row r="9" spans="1:2">
      <c r="A9" s="19" t="s">
        <v>61</v>
      </c>
      <c r="B9" s="19" t="s">
        <v>61</v>
      </c>
    </row>
    <row r="10" spans="1:2">
      <c r="A10" s="19" t="s">
        <v>62</v>
      </c>
      <c r="B10" s="19" t="s">
        <v>62</v>
      </c>
    </row>
    <row r="11" spans="1:2">
      <c r="A11" s="19" t="s">
        <v>63</v>
      </c>
      <c r="B11" s="19" t="s">
        <v>63</v>
      </c>
    </row>
    <row r="12" spans="1:2">
      <c r="A12" s="19" t="s">
        <v>64</v>
      </c>
      <c r="B12" s="19" t="s">
        <v>64</v>
      </c>
    </row>
    <row r="13" spans="1:2">
      <c r="A13" s="19" t="s">
        <v>65</v>
      </c>
      <c r="B13" s="19" t="s">
        <v>65</v>
      </c>
    </row>
    <row r="14" spans="1:2">
      <c r="A14" s="19" t="s">
        <v>66</v>
      </c>
      <c r="B14" s="19" t="s">
        <v>66</v>
      </c>
    </row>
    <row r="15" spans="1:2">
      <c r="A15" s="19" t="s">
        <v>67</v>
      </c>
      <c r="B15" s="19" t="s">
        <v>67</v>
      </c>
    </row>
    <row r="16" spans="1:2">
      <c r="A16" s="19" t="s">
        <v>68</v>
      </c>
      <c r="B16" s="19" t="s">
        <v>68</v>
      </c>
    </row>
    <row r="17" spans="1:2">
      <c r="A17" s="19" t="s">
        <v>69</v>
      </c>
      <c r="B17" s="19" t="s">
        <v>69</v>
      </c>
    </row>
    <row r="18" spans="1:2">
      <c r="A18" s="19" t="s">
        <v>70</v>
      </c>
      <c r="B18" s="19" t="s">
        <v>70</v>
      </c>
    </row>
    <row r="19" spans="1:2">
      <c r="A19" s="19" t="s">
        <v>71</v>
      </c>
      <c r="B19" s="19" t="s">
        <v>71</v>
      </c>
    </row>
    <row r="20" spans="1:2">
      <c r="A20" s="19" t="s">
        <v>72</v>
      </c>
      <c r="B20" s="19" t="s">
        <v>72</v>
      </c>
    </row>
    <row r="21" spans="1:2">
      <c r="A21" s="19" t="s">
        <v>73</v>
      </c>
      <c r="B21" s="19" t="s">
        <v>73</v>
      </c>
    </row>
    <row r="22" spans="1:2">
      <c r="A22" s="19" t="s">
        <v>74</v>
      </c>
      <c r="B22" s="19" t="s">
        <v>74</v>
      </c>
    </row>
    <row r="23" spans="1:2">
      <c r="A23" s="19" t="s">
        <v>75</v>
      </c>
      <c r="B23" s="19" t="s">
        <v>75</v>
      </c>
    </row>
    <row r="24" spans="1:2">
      <c r="A24" s="19" t="s">
        <v>76</v>
      </c>
      <c r="B24" s="19" t="s">
        <v>76</v>
      </c>
    </row>
    <row r="25" spans="1:2">
      <c r="A25" s="19" t="s">
        <v>77</v>
      </c>
      <c r="B25" s="19" t="s">
        <v>77</v>
      </c>
    </row>
    <row r="26" spans="1:2">
      <c r="A26" s="20"/>
      <c r="B26" s="113" t="s">
        <v>78</v>
      </c>
    </row>
    <row r="27" spans="1:2">
      <c r="A27" s="20"/>
      <c r="B27" s="113" t="s">
        <v>79</v>
      </c>
    </row>
    <row r="28" spans="1:2">
      <c r="A28" s="20"/>
      <c r="B28" s="113" t="s">
        <v>80</v>
      </c>
    </row>
    <row r="29" spans="1:2">
      <c r="A29" s="20"/>
      <c r="B29" s="113" t="s">
        <v>81</v>
      </c>
    </row>
    <row r="30" spans="1:2">
      <c r="A30" s="20"/>
      <c r="B30" s="113" t="s">
        <v>82</v>
      </c>
    </row>
    <row r="31" spans="1:2">
      <c r="A31" s="20"/>
      <c r="B31" s="113" t="s">
        <v>83</v>
      </c>
    </row>
    <row r="32" spans="1:2">
      <c r="A32" s="20"/>
      <c r="B32" s="113" t="s">
        <v>84</v>
      </c>
    </row>
    <row r="33" spans="1:2">
      <c r="A33" s="20"/>
      <c r="B33" s="113" t="s">
        <v>85</v>
      </c>
    </row>
    <row r="34" spans="1:2">
      <c r="A34" s="20"/>
      <c r="B34" s="113" t="s">
        <v>86</v>
      </c>
    </row>
    <row r="35" spans="1:2">
      <c r="A35" s="20"/>
      <c r="B35" s="113" t="s">
        <v>87</v>
      </c>
    </row>
    <row r="36" spans="1:2">
      <c r="A36" s="20"/>
      <c r="B36" s="113" t="s">
        <v>88</v>
      </c>
    </row>
    <row r="37" spans="1:2">
      <c r="A37" s="20"/>
      <c r="B37" s="113" t="s">
        <v>89</v>
      </c>
    </row>
    <row r="38" spans="1:2">
      <c r="A38" s="20"/>
      <c r="B38" s="113" t="s">
        <v>90</v>
      </c>
    </row>
    <row r="39" spans="1:2">
      <c r="A39" s="20"/>
      <c r="B39" s="19" t="s">
        <v>91</v>
      </c>
    </row>
    <row r="40" spans="1:2">
      <c r="A40" s="20"/>
      <c r="B40" s="19" t="s">
        <v>77</v>
      </c>
    </row>
    <row r="41" spans="1:2">
      <c r="A41" s="20"/>
      <c r="B41" s="19" t="s">
        <v>92</v>
      </c>
    </row>
  </sheetData>
  <sheetProtection algorithmName="SHA-512" hashValue="FKcKedh/IrvvwgG8/P1+pMqe+BN5bIWx5Mosyuge3lB9xwb7WTrXLp3nZVuEf/beGeFksRG2QCyGHF0cghzBjQ==" saltValue="NEGudlWsGWYrixuvhjhTnQ==" spinCount="100000" sheet="1" objects="1" scenarios="1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1" sqref="A1"/>
    </sheetView>
  </sheetViews>
  <sheetFormatPr defaultColWidth="9" defaultRowHeight="13.8" outlineLevelCol="1"/>
  <cols>
    <col min="1" max="1" width="85.2222222222222" customWidth="1"/>
    <col min="2" max="2" width="35.2222222222222" customWidth="1"/>
  </cols>
  <sheetData>
    <row r="1" ht="15.6" spans="1:2">
      <c r="A1" s="17" t="s">
        <v>93</v>
      </c>
      <c r="B1" s="17" t="s">
        <v>93</v>
      </c>
    </row>
  </sheetData>
  <sheetProtection algorithmName="SHA-512" hashValue="vd9wWHG09akFYrlpdvRCddYk9Ud7FwdyU2lWIN4/ik8ZLiLdP8bSW+8S/g9P7UAuvPPefHiSm+N6rwnwhKqoqw==" saltValue="020B1bQcT2d5QcyGuvilTg==" spinCount="100000" sheet="1" objects="1" scenarios="1"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B1" sqref="B1"/>
    </sheetView>
  </sheetViews>
  <sheetFormatPr defaultColWidth="9" defaultRowHeight="13.8" outlineLevelCol="1"/>
  <cols>
    <col min="1" max="2" width="20.4444444444444" customWidth="1"/>
  </cols>
  <sheetData>
    <row r="1" ht="17.4" spans="1:2">
      <c r="A1" s="12" t="s">
        <v>94</v>
      </c>
      <c r="B1" s="16" t="s">
        <v>95</v>
      </c>
    </row>
  </sheetData>
  <sheetProtection algorithmName="SHA-512" hashValue="dGdQTr0Qw4lhKzKx5fewcTKxVZOldj7GeBEWtE4xTAmUoG372vu9478Bsykj2hSPE8SGhkbcmNUTLo2XJE/G0A==" saltValue="3ZKqu17rBMGt/CwKK5BiqQ==" spinCount="100000" sheet="1" objects="1" scenarios="1"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3" sqref="B3"/>
    </sheetView>
  </sheetViews>
  <sheetFormatPr defaultColWidth="9" defaultRowHeight="13.8" outlineLevelRow="3" outlineLevelCol="1"/>
  <cols>
    <col min="1" max="2" width="20.4444444444444" customWidth="1"/>
  </cols>
  <sheetData>
    <row r="1" ht="17.4" spans="1:2">
      <c r="A1" s="12" t="s">
        <v>94</v>
      </c>
      <c r="B1" s="16" t="s">
        <v>95</v>
      </c>
    </row>
    <row r="2" ht="15.6" spans="1:2">
      <c r="A2" s="3" t="s">
        <v>96</v>
      </c>
      <c r="B2" s="3" t="s">
        <v>97</v>
      </c>
    </row>
    <row r="3" ht="15.6" spans="1:2">
      <c r="A3" s="3" t="s">
        <v>98</v>
      </c>
      <c r="B3" s="3" t="s">
        <v>99</v>
      </c>
    </row>
    <row r="4" ht="15.6" spans="1:2">
      <c r="A4" s="3"/>
      <c r="B4" s="3" t="s">
        <v>100</v>
      </c>
    </row>
  </sheetData>
  <sheetProtection algorithmName="SHA-512" hashValue="XeRy6Pd9Ihva03OUv4Zk03CONWgmqa6+ww6DaKTU23nnY6wV2PoUmGZO16/Z90a2f88N94mdaBiPmVU+OSuMfQ==" saltValue="K5zQWWeHUUC0U4RZitsvHQ==" spinCount="100000" sheet="1" objects="1" scenarios="1"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8" sqref="B8"/>
    </sheetView>
  </sheetViews>
  <sheetFormatPr defaultColWidth="9" defaultRowHeight="13.8" outlineLevelCol="4"/>
  <cols>
    <col min="1" max="1" width="17.8888888888889" customWidth="1"/>
    <col min="2" max="2" width="18.3333333333333" customWidth="1"/>
    <col min="3" max="3" width="19.4444444444444" customWidth="1"/>
    <col min="4" max="4" width="22.4444444444444" customWidth="1"/>
    <col min="5" max="5" width="20.2222222222222" customWidth="1"/>
  </cols>
  <sheetData>
    <row r="1" ht="17.4" spans="1:5">
      <c r="A1" s="12" t="s">
        <v>96</v>
      </c>
      <c r="B1" s="12" t="s">
        <v>98</v>
      </c>
      <c r="C1" s="12" t="s">
        <v>97</v>
      </c>
      <c r="D1" s="12" t="s">
        <v>99</v>
      </c>
      <c r="E1" s="12" t="s">
        <v>100</v>
      </c>
    </row>
    <row r="2" ht="15.6" spans="1:5">
      <c r="A2" s="14" t="s">
        <v>101</v>
      </c>
      <c r="B2" s="3" t="s">
        <v>102</v>
      </c>
      <c r="C2" s="3" t="s">
        <v>103</v>
      </c>
      <c r="D2" s="3" t="s">
        <v>104</v>
      </c>
      <c r="E2" s="3" t="s">
        <v>105</v>
      </c>
    </row>
    <row r="3" ht="15.6" spans="1:5">
      <c r="A3" s="3"/>
      <c r="B3" s="3" t="s">
        <v>106</v>
      </c>
      <c r="C3" s="3" t="s">
        <v>107</v>
      </c>
      <c r="D3" s="3" t="s">
        <v>108</v>
      </c>
      <c r="E3" s="3" t="s">
        <v>109</v>
      </c>
    </row>
    <row r="4" ht="15.6" spans="1:5">
      <c r="A4" s="3"/>
      <c r="B4" s="3" t="s">
        <v>110</v>
      </c>
      <c r="C4" s="3" t="s">
        <v>111</v>
      </c>
      <c r="D4" s="3" t="s">
        <v>112</v>
      </c>
      <c r="E4" s="3" t="s">
        <v>113</v>
      </c>
    </row>
    <row r="5" ht="15.6" spans="1:5">
      <c r="A5" s="3"/>
      <c r="B5" s="3" t="s">
        <v>114</v>
      </c>
      <c r="C5" s="3" t="s">
        <v>115</v>
      </c>
      <c r="D5" s="3" t="s">
        <v>116</v>
      </c>
      <c r="E5" s="3" t="s">
        <v>117</v>
      </c>
    </row>
    <row r="6" ht="15.6" spans="1:5">
      <c r="A6" s="3"/>
      <c r="B6" s="3"/>
      <c r="C6" s="3" t="s">
        <v>118</v>
      </c>
      <c r="D6" s="3"/>
      <c r="E6" s="3" t="s">
        <v>119</v>
      </c>
    </row>
    <row r="7" ht="15.6" spans="1:5">
      <c r="A7" s="3"/>
      <c r="B7" s="3"/>
      <c r="C7" s="3" t="s">
        <v>120</v>
      </c>
      <c r="D7" s="3"/>
      <c r="E7" s="3" t="s">
        <v>121</v>
      </c>
    </row>
    <row r="8" ht="15.6" spans="1:5">
      <c r="A8" s="3"/>
      <c r="B8" s="3"/>
      <c r="C8" s="3" t="s">
        <v>122</v>
      </c>
      <c r="D8" s="3"/>
      <c r="E8" s="3" t="s">
        <v>123</v>
      </c>
    </row>
    <row r="9" ht="15.6" spans="1:5">
      <c r="A9" s="3"/>
      <c r="B9" s="3"/>
      <c r="C9" s="3" t="s">
        <v>124</v>
      </c>
      <c r="D9" s="3"/>
      <c r="E9" s="3" t="s">
        <v>125</v>
      </c>
    </row>
    <row r="10" ht="15.6" spans="1:5">
      <c r="A10" s="3"/>
      <c r="B10" s="3"/>
      <c r="C10" s="3" t="s">
        <v>126</v>
      </c>
      <c r="D10" s="3"/>
      <c r="E10" s="3" t="s">
        <v>127</v>
      </c>
    </row>
    <row r="11" ht="15.6" spans="1:5">
      <c r="A11" s="3"/>
      <c r="B11" s="3"/>
      <c r="C11" s="3" t="s">
        <v>128</v>
      </c>
      <c r="D11" s="3"/>
      <c r="E11" s="3"/>
    </row>
    <row r="12" ht="15.6" spans="1:5">
      <c r="A12" s="3"/>
      <c r="B12" s="3"/>
      <c r="C12" s="3" t="s">
        <v>129</v>
      </c>
      <c r="D12" s="3"/>
      <c r="E12" s="3"/>
    </row>
    <row r="13" ht="15.6" spans="1:5">
      <c r="A13" s="3"/>
      <c r="B13" s="3"/>
      <c r="C13" s="3" t="s">
        <v>130</v>
      </c>
      <c r="D13" s="3"/>
      <c r="E13" s="3"/>
    </row>
    <row r="14" ht="15.6" spans="1:5">
      <c r="A14" s="3"/>
      <c r="B14" s="3"/>
      <c r="C14" s="3" t="s">
        <v>131</v>
      </c>
      <c r="D14" s="3"/>
      <c r="E14" s="3"/>
    </row>
    <row r="15" ht="15.6" spans="1:5">
      <c r="A15" s="3"/>
      <c r="B15" s="3"/>
      <c r="C15" s="3" t="s">
        <v>132</v>
      </c>
      <c r="D15" s="3"/>
      <c r="E15" s="3"/>
    </row>
    <row r="16" ht="15.6" spans="1:5">
      <c r="A16" s="3"/>
      <c r="B16" s="3"/>
      <c r="C16" s="3" t="s">
        <v>133</v>
      </c>
      <c r="D16" s="3"/>
      <c r="E16" s="3"/>
    </row>
    <row r="17" ht="15.6" spans="1:5">
      <c r="A17" s="15"/>
      <c r="B17" s="15"/>
      <c r="C17" s="3" t="s">
        <v>134</v>
      </c>
      <c r="D17" s="15"/>
      <c r="E17" s="15"/>
    </row>
  </sheetData>
  <sheetProtection algorithmName="SHA-512" hashValue="4sX+xFxzhRjb4yVN8EF/BRgPgfjJgyiIIletyYjUE0WVtH9A20xu7Agi0cwxFLFsvFZ0z99Hzl9oHeFcAh+bHg==" saltValue="/l42tedoV/4HfZTQVpiKp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年度预算申请汇总表</vt:lpstr>
      <vt:lpstr>预算填报表</vt:lpstr>
      <vt:lpstr>经费来源说明</vt:lpstr>
      <vt:lpstr>测算依据说明</vt:lpstr>
      <vt:lpstr>部门档案</vt:lpstr>
      <vt:lpstr>预算主体</vt:lpstr>
      <vt:lpstr>预算模块</vt:lpstr>
      <vt:lpstr>预算类别</vt:lpstr>
      <vt:lpstr>预算大类</vt:lpstr>
      <vt:lpstr>一级预算</vt:lpstr>
      <vt:lpstr>二级预算</vt:lpstr>
      <vt:lpstr>预算来源</vt:lpstr>
      <vt:lpstr>预算框架源数据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chengong</dc:creator>
  <cp:lastModifiedBy>guwen</cp:lastModifiedBy>
  <dcterms:created xsi:type="dcterms:W3CDTF">2015-06-05T18:19:00Z</dcterms:created>
  <dcterms:modified xsi:type="dcterms:W3CDTF">2022-12-13T08:43:41Z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F53B844356734909987C93971D776DC5</vt:lpwstr>
  </property>
  <property fmtid="{D5CDD505-2E9C-101B-9397-08002B2CF9AE}" pid="3" name="KSOProductBuildVer">
    <vt:lpwstr>2052-11.1.0.12763</vt:lpwstr>
  </property>
</Properties>
</file>